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p\Desktop\"/>
    </mc:Choice>
  </mc:AlternateContent>
  <bookViews>
    <workbookView xWindow="0" yWindow="0" windowWidth="2370" windowHeight="0" tabRatio="844" activeTab="1"/>
  </bookViews>
  <sheets>
    <sheet name="AET" sheetId="11" r:id="rId1"/>
    <sheet name="AŞÇ" sheetId="20" r:id="rId2"/>
    <sheet name="BRY" sheetId="22" r:id="rId3"/>
    <sheet name="BYT" sheetId="4" r:id="rId4"/>
    <sheet name="BİP" sheetId="8" r:id="rId5"/>
    <sheet name="ÇGP" sheetId="21" r:id="rId6"/>
    <sheet name="DŞT" sheetId="14" r:id="rId7"/>
    <sheet name="ELK" sheetId="12" r:id="rId8"/>
    <sheet name="ETP" sheetId="13" r:id="rId9"/>
    <sheet name="İCM" sheetId="9" r:id="rId10"/>
    <sheet name="KİM" sheetId="5" r:id="rId11"/>
    <sheet name="KOZ" sheetId="6" r:id="rId12"/>
    <sheet name="MUH " sheetId="3" r:id="rId13"/>
    <sheet name="MBD" sheetId="10" r:id="rId14"/>
    <sheet name="PZR" sheetId="7" r:id="rId15"/>
    <sheet name="RTV" sheetId="18" r:id="rId16"/>
    <sheet name="SHP" sheetId="15" r:id="rId17"/>
    <sheet name="TSH" sheetId="17" r:id="rId18"/>
    <sheet name="TOİ" sheetId="16" r:id="rId19"/>
    <sheet name="YRY" sheetId="19" r:id="rId20"/>
  </sheets>
  <externalReferences>
    <externalReference r:id="rId21"/>
    <externalReference r:id="rId22"/>
  </externalReferences>
  <definedNames>
    <definedName name="_xlnm._FilterDatabase" localSheetId="12" hidden="1">'MUH '!$A$1:$K$29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0" l="1"/>
  <c r="H19" i="20"/>
  <c r="G19" i="20"/>
  <c r="F19" i="20"/>
  <c r="E19" i="20"/>
  <c r="D19" i="20"/>
  <c r="C19" i="20"/>
  <c r="B19" i="20"/>
  <c r="A19" i="20"/>
  <c r="G18" i="20"/>
  <c r="F18" i="20"/>
  <c r="E18" i="20"/>
  <c r="D18" i="20"/>
  <c r="C18" i="20"/>
  <c r="B18" i="20"/>
  <c r="A18" i="20"/>
  <c r="J17" i="20"/>
  <c r="I17" i="20"/>
  <c r="H17" i="20"/>
  <c r="G17" i="20"/>
  <c r="F17" i="20"/>
  <c r="E17" i="20"/>
  <c r="D17" i="20"/>
  <c r="C17" i="20"/>
  <c r="B17" i="20"/>
  <c r="A17" i="20"/>
  <c r="H16" i="20"/>
  <c r="G16" i="20"/>
  <c r="F16" i="20"/>
  <c r="E16" i="20"/>
  <c r="D16" i="20"/>
  <c r="C16" i="20"/>
  <c r="B16" i="20"/>
  <c r="A16" i="20"/>
  <c r="H15" i="20"/>
  <c r="G15" i="20"/>
  <c r="F15" i="20"/>
  <c r="E15" i="20"/>
  <c r="D15" i="20"/>
  <c r="C15" i="20"/>
  <c r="B15" i="20"/>
  <c r="A15" i="20"/>
  <c r="H14" i="20"/>
  <c r="G14" i="20"/>
  <c r="F14" i="20"/>
  <c r="E14" i="20"/>
  <c r="D14" i="20"/>
  <c r="B14" i="20"/>
  <c r="A14" i="20"/>
  <c r="J13" i="20"/>
  <c r="I13" i="20"/>
  <c r="H13" i="20"/>
  <c r="G13" i="20"/>
  <c r="F13" i="20"/>
  <c r="E13" i="20"/>
  <c r="D13" i="20"/>
  <c r="C13" i="20"/>
  <c r="B13" i="20"/>
  <c r="A13" i="20"/>
  <c r="H12" i="20"/>
  <c r="G12" i="20"/>
  <c r="F12" i="20"/>
  <c r="E12" i="20"/>
  <c r="D12" i="20"/>
  <c r="C12" i="20"/>
  <c r="B12" i="20"/>
  <c r="A12" i="20"/>
  <c r="J11" i="20"/>
  <c r="J6" i="20" s="1"/>
  <c r="H11" i="20"/>
  <c r="G11" i="20"/>
  <c r="F11" i="20"/>
  <c r="E11" i="20"/>
  <c r="D11" i="20"/>
  <c r="C11" i="20"/>
  <c r="B11" i="20"/>
  <c r="A11" i="20"/>
  <c r="G10" i="20"/>
  <c r="F10" i="20"/>
  <c r="E10" i="20"/>
  <c r="D10" i="20"/>
  <c r="C10" i="20"/>
  <c r="B10" i="20"/>
  <c r="A10" i="20"/>
  <c r="H9" i="20"/>
  <c r="G9" i="20"/>
  <c r="F9" i="20"/>
  <c r="E9" i="20"/>
  <c r="D9" i="20"/>
  <c r="C9" i="20"/>
  <c r="B9" i="20"/>
  <c r="A9" i="20"/>
  <c r="J8" i="20"/>
  <c r="I8" i="20"/>
  <c r="H8" i="20"/>
  <c r="G8" i="20"/>
  <c r="F8" i="20"/>
  <c r="E8" i="20"/>
  <c r="D8" i="20"/>
  <c r="C8" i="20"/>
  <c r="B8" i="20"/>
  <c r="A8" i="20"/>
  <c r="H7" i="20"/>
  <c r="G7" i="20"/>
  <c r="F7" i="20"/>
  <c r="E7" i="20"/>
  <c r="D7" i="20"/>
  <c r="C7" i="20"/>
  <c r="B7" i="20"/>
  <c r="A7" i="20"/>
  <c r="H6" i="20"/>
  <c r="G6" i="20"/>
  <c r="F6" i="20"/>
  <c r="E6" i="20"/>
  <c r="D6" i="20"/>
  <c r="C6" i="20"/>
  <c r="B6" i="20"/>
  <c r="A6" i="20"/>
  <c r="G5" i="20"/>
  <c r="F5" i="20"/>
  <c r="E5" i="20"/>
  <c r="D5" i="20"/>
  <c r="B5" i="20"/>
  <c r="A5" i="20"/>
  <c r="I4" i="20"/>
  <c r="H4" i="20"/>
  <c r="G4" i="20"/>
  <c r="F4" i="20"/>
  <c r="E4" i="20"/>
  <c r="D4" i="20"/>
  <c r="C4" i="20"/>
  <c r="B4" i="20"/>
  <c r="A4" i="20"/>
  <c r="I3" i="20"/>
  <c r="H3" i="20"/>
  <c r="G3" i="20"/>
  <c r="F3" i="20"/>
  <c r="E3" i="20"/>
  <c r="D3" i="20"/>
  <c r="C3" i="20"/>
  <c r="B3" i="20"/>
  <c r="A3" i="20"/>
  <c r="B17" i="19" l="1"/>
  <c r="E22" i="8" l="1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</calcChain>
</file>

<file path=xl/sharedStrings.xml><?xml version="1.0" encoding="utf-8"?>
<sst xmlns="http://schemas.openxmlformats.org/spreadsheetml/2006/main" count="2738" uniqueCount="744">
  <si>
    <t>GENEL MUHASEBE II</t>
  </si>
  <si>
    <t>MESLEK ETİĞİ</t>
  </si>
  <si>
    <t>MAKRO EKONOMİ</t>
  </si>
  <si>
    <t>TİCARET HUKUKU</t>
  </si>
  <si>
    <t>MUH2504</t>
  </si>
  <si>
    <t>İŞLETME YÖNETİMİ II</t>
  </si>
  <si>
    <t>ATATÜRK İLKELERİ VE İNKILAP TARİHİ II</t>
  </si>
  <si>
    <t>TÜRK DİLİ II</t>
  </si>
  <si>
    <t>İNGİLİZCE II</t>
  </si>
  <si>
    <t>MASA ÜSTÜ YAYINCILIK</t>
  </si>
  <si>
    <t>Program</t>
  </si>
  <si>
    <t>Ders Kodu</t>
  </si>
  <si>
    <t>Ders Adı</t>
  </si>
  <si>
    <t>Sınıf</t>
  </si>
  <si>
    <t>Öğretim Elemanı</t>
  </si>
  <si>
    <t>TARİH</t>
  </si>
  <si>
    <t>SAAT</t>
  </si>
  <si>
    <t>MEVCUT</t>
  </si>
  <si>
    <t>MUH</t>
  </si>
  <si>
    <t>NÖ</t>
  </si>
  <si>
    <t>PZR2802</t>
  </si>
  <si>
    <t>HALKLA İLİŞKİLER</t>
  </si>
  <si>
    <t>1</t>
  </si>
  <si>
    <t>2</t>
  </si>
  <si>
    <t>Dr.Öğr.Üyesi ASLI KARATAŞ</t>
  </si>
  <si>
    <t>BİP2806</t>
  </si>
  <si>
    <t>Öğr.Gör. MEHMET KARAKAŞ</t>
  </si>
  <si>
    <t>MUH1004</t>
  </si>
  <si>
    <t>BİLGİSAYARLI ÖN MUHASEBE</t>
  </si>
  <si>
    <t>Öğr.Gör. İSMAİL KILIÇ</t>
  </si>
  <si>
    <t>MUH2002</t>
  </si>
  <si>
    <t>MUHASEBE DENETİMİ</t>
  </si>
  <si>
    <t>İŞY1804</t>
  </si>
  <si>
    <t>Öğr.Gör. NEDRET ERBOY</t>
  </si>
  <si>
    <t>İÖ</t>
  </si>
  <si>
    <t>MUH2010</t>
  </si>
  <si>
    <t>DIŞ TİCARET İŞLEMLERİ MUHASEBE...</t>
  </si>
  <si>
    <t>Öğr.Gör. HÜSEYİN ÇİÇEK</t>
  </si>
  <si>
    <t>İŞY1806</t>
  </si>
  <si>
    <t>Dr.Öğr.Üyesi GÜLAY ÖRMECİ GÜNEY</t>
  </si>
  <si>
    <t>YDB1801</t>
  </si>
  <si>
    <t>YABANCI DİLLER</t>
  </si>
  <si>
    <t>MUH2506</t>
  </si>
  <si>
    <t>E-TİCARET</t>
  </si>
  <si>
    <t>MUH1002</t>
  </si>
  <si>
    <t>ATB1801</t>
  </si>
  <si>
    <t>TARİH BÖLÜMÜ</t>
  </si>
  <si>
    <t>MUH2006</t>
  </si>
  <si>
    <t>PAKET PROGRAMLAR II</t>
  </si>
  <si>
    <t>İŞY1810</t>
  </si>
  <si>
    <t>TDB1801</t>
  </si>
  <si>
    <t>TÜRK DİLİ</t>
  </si>
  <si>
    <t>MUH2004</t>
  </si>
  <si>
    <t>MALİ TABLOLAR ANALİZİ</t>
  </si>
  <si>
    <t>İŞY1812</t>
  </si>
  <si>
    <t>ARAŞTIRMA YÖNTEM VE TEKNİKLERİ</t>
  </si>
  <si>
    <t>İŞY2804</t>
  </si>
  <si>
    <t>İŞ VE SOSYAL GÜVENLİK HUKUKU</t>
  </si>
  <si>
    <t>Öğr.Gör. HÜSEYİN KURT</t>
  </si>
  <si>
    <t>DYS</t>
  </si>
  <si>
    <t>09:00-19:00</t>
  </si>
  <si>
    <t>Öğr.Gör. AYŞE GÜLGÜN TÜRKEN</t>
  </si>
  <si>
    <t>MUH1504</t>
  </si>
  <si>
    <t>TURİZM İŞLETMELERİ MUHASEBESİ</t>
  </si>
  <si>
    <t>Dr.Öğr.Üyesi YUSUF TEPELİ</t>
  </si>
  <si>
    <t>NÖ/İÖ</t>
  </si>
  <si>
    <t>13.30</t>
  </si>
  <si>
    <t>NÖ/İÖ/UE</t>
  </si>
  <si>
    <t>Şb</t>
  </si>
  <si>
    <t>Zor.</t>
  </si>
  <si>
    <t>DERSLİK</t>
  </si>
  <si>
    <t>BYT</t>
  </si>
  <si>
    <t>YDB1802</t>
  </si>
  <si>
    <t>Z</t>
  </si>
  <si>
    <t>YABANCI DİLLER BÖLÜMÜ</t>
  </si>
  <si>
    <t>09.00.- 19:00</t>
  </si>
  <si>
    <t>UZAKTAN</t>
  </si>
  <si>
    <t>BİP1824</t>
  </si>
  <si>
    <t>BİLGİ VE İLETİŞİM TEKNOLOJİSİ</t>
  </si>
  <si>
    <t>ENFORMATİK</t>
  </si>
  <si>
    <t>09.00.- 15:00</t>
  </si>
  <si>
    <t>TDB1802</t>
  </si>
  <si>
    <t>TÜRK DİLİ BÖLÜMÜ</t>
  </si>
  <si>
    <t>ATB1802</t>
  </si>
  <si>
    <t>ATATÜRK İLKELERİ VE İNK. TAR. II</t>
  </si>
  <si>
    <t>İNKILAP TARİHİ BÖLÜMÜ</t>
  </si>
  <si>
    <t>BYT2002</t>
  </si>
  <si>
    <t>BİLGİSAYAR DESTEKLİ GRAFİK TAS...</t>
  </si>
  <si>
    <t>İBRAHİM ACAR</t>
  </si>
  <si>
    <t>BYT1008</t>
  </si>
  <si>
    <t>CİLTLEME TEKNİKLERİ</t>
  </si>
  <si>
    <t>ÜMİT MANAT</t>
  </si>
  <si>
    <t>BYT2006</t>
  </si>
  <si>
    <t>BASIM İŞLETMECİLİĞİ</t>
  </si>
  <si>
    <t>İSG1902</t>
  </si>
  <si>
    <t>İŞ SAĞLIĞI VE GÜVENLİĞİ</t>
  </si>
  <si>
    <t>S</t>
  </si>
  <si>
    <t>ERDAL KAÇAN</t>
  </si>
  <si>
    <t>BYT1010</t>
  </si>
  <si>
    <t>TEMEL FOTOGRAFİ</t>
  </si>
  <si>
    <t>BYT2520</t>
  </si>
  <si>
    <t>GÖRÜNTÜ İŞLEME TEKNİKLERİ 2</t>
  </si>
  <si>
    <t>BYT2010</t>
  </si>
  <si>
    <t>KARTON AMBALAJ ÜRETİMİ</t>
  </si>
  <si>
    <t>SELDA TEZÖREN</t>
  </si>
  <si>
    <t>BİP2816</t>
  </si>
  <si>
    <t>GRAFİK ANİMASYON -2</t>
  </si>
  <si>
    <t>AHMET BAYRAKTAR</t>
  </si>
  <si>
    <t>BYT1004</t>
  </si>
  <si>
    <t>BİLGİSAYAR DESTEKLİ SAYFA TASA...</t>
  </si>
  <si>
    <t>BYT2008</t>
  </si>
  <si>
    <t>DİJİTAL BASKI SİSTEMLERİ</t>
  </si>
  <si>
    <t>BYT2004</t>
  </si>
  <si>
    <t>OFSET BASKI TEKNİKLERİ-2</t>
  </si>
  <si>
    <t>BYT1512</t>
  </si>
  <si>
    <t>MESLEKİ MATEMATİK</t>
  </si>
  <si>
    <t>TUFAN TAŞKESEN</t>
  </si>
  <si>
    <t>BYT2012</t>
  </si>
  <si>
    <t>SERİGRAFİ BASKI</t>
  </si>
  <si>
    <t>BYT2516</t>
  </si>
  <si>
    <t>MESLEKİ GELİŞMELER</t>
  </si>
  <si>
    <t>Kimya Teknolojisi</t>
  </si>
  <si>
    <t>İNGLİZCE II</t>
  </si>
  <si>
    <t>09:00 - 19:00</t>
  </si>
  <si>
    <t>BİLGİ İLETİŞİM TEKNOLOJİLERİ</t>
  </si>
  <si>
    <t>09:00 - 15:00</t>
  </si>
  <si>
    <t>ATATÜRK İLK. VE İNK. TARİHİ II</t>
  </si>
  <si>
    <t>MAP1802</t>
  </si>
  <si>
    <t>MATEMATİK II</t>
  </si>
  <si>
    <t>10:00 - 11:00</t>
  </si>
  <si>
    <t>14:00 - 15:00</t>
  </si>
  <si>
    <t>KİM2006</t>
  </si>
  <si>
    <t>AYIRMA TEKNİKLERİ</t>
  </si>
  <si>
    <t>YASEMİN İSPİRLİ DOĞAÇ</t>
  </si>
  <si>
    <t>12:00 - 13:00</t>
  </si>
  <si>
    <t>KİM2510</t>
  </si>
  <si>
    <t>BESİN KİMYASI</t>
  </si>
  <si>
    <t>AYŞE ÇETİNTAŞ</t>
  </si>
  <si>
    <t>16:00 - 17:00</t>
  </si>
  <si>
    <t>KİM1002</t>
  </si>
  <si>
    <t>GENEL KİMYA II</t>
  </si>
  <si>
    <t>İBRAHİM KIVRAK</t>
  </si>
  <si>
    <t>10:00 - 11:30</t>
  </si>
  <si>
    <t>KİM2502</t>
  </si>
  <si>
    <t>KİM1006</t>
  </si>
  <si>
    <t>ANALİTİK KİMYA</t>
  </si>
  <si>
    <t>MUHAMMET ATASOY</t>
  </si>
  <si>
    <t>13:00 - 14:30</t>
  </si>
  <si>
    <t>KİM2504</t>
  </si>
  <si>
    <t>GIDA KATKI MADDELERİ</t>
  </si>
  <si>
    <t>KİM2004</t>
  </si>
  <si>
    <t>ENDÜSTRİYEL ORGANİK KİMYA</t>
  </si>
  <si>
    <t>FATİH ÇAYAN</t>
  </si>
  <si>
    <t>KİM1008</t>
  </si>
  <si>
    <t>DOĞAL BİLEŞİKLER KİMYASI</t>
  </si>
  <si>
    <t>GÜLSEN TEL ÇAYAN</t>
  </si>
  <si>
    <t>KİM1004</t>
  </si>
  <si>
    <t>GENEL KİMYA LABORATUVARI II</t>
  </si>
  <si>
    <t>15:00 - 16:30</t>
  </si>
  <si>
    <t>KİM2508</t>
  </si>
  <si>
    <t>BİYOTEKNOLOJİ</t>
  </si>
  <si>
    <t>KİM2008</t>
  </si>
  <si>
    <t>MESLEKİ PROJE HAZIRLAMA</t>
  </si>
  <si>
    <t>EZGİ EREN BELGİN</t>
  </si>
  <si>
    <t>KİM2002</t>
  </si>
  <si>
    <t>POLİMER KİMYASI</t>
  </si>
  <si>
    <t>14:00 - 15:30</t>
  </si>
  <si>
    <t>Kozmetik Teknolojisi</t>
  </si>
  <si>
    <t>KOZ1006</t>
  </si>
  <si>
    <t>KOZMETİK BİLİMİNE GİRİŞ II</t>
  </si>
  <si>
    <t>KOZ1004</t>
  </si>
  <si>
    <t>ORGANİK KİMYA</t>
  </si>
  <si>
    <t>KOZ2506</t>
  </si>
  <si>
    <t>DOĞAL BİLEŞİKLER KİMYASI II</t>
  </si>
  <si>
    <t>KOZ2006</t>
  </si>
  <si>
    <t>SAFLAŞTIRMA TEKNİKLERİ</t>
  </si>
  <si>
    <t>KOZ2502</t>
  </si>
  <si>
    <t>ENSTRÜMENTAL ANALİZ</t>
  </si>
  <si>
    <t>12:00 - 13:30</t>
  </si>
  <si>
    <t>KOZ1008</t>
  </si>
  <si>
    <t>LABORATUVAR TEKNİĞİ ve GÜVENLİĞİ</t>
  </si>
  <si>
    <t>KOZ1010</t>
  </si>
  <si>
    <t>BİTKİ SİSTEMATİĞİ</t>
  </si>
  <si>
    <t>KOZ2504</t>
  </si>
  <si>
    <t>KİMYA LABORATUVARI II</t>
  </si>
  <si>
    <t>16:00 - 17:30</t>
  </si>
  <si>
    <t>KOZ2002</t>
  </si>
  <si>
    <t>KOZMETİK ÜRETİM TEKNİKLERİ II</t>
  </si>
  <si>
    <t>15:00 - 16:00</t>
  </si>
  <si>
    <t>KOZ2008</t>
  </si>
  <si>
    <t>KOZ1506</t>
  </si>
  <si>
    <t>ÇEVRE KİRLİLİĞİ ve İNSAN SAĞLIĞI</t>
  </si>
  <si>
    <t>13:00 - 14:00</t>
  </si>
  <si>
    <t>KOZ1002</t>
  </si>
  <si>
    <t>KOZ2512</t>
  </si>
  <si>
    <t>BİLİM TARİHİ</t>
  </si>
  <si>
    <t>KOZ2004</t>
  </si>
  <si>
    <t>KOZMETİK ÜRÜN TASARIMI</t>
  </si>
  <si>
    <t>PZR</t>
  </si>
  <si>
    <t>UE</t>
  </si>
  <si>
    <t>PZR 1502</t>
  </si>
  <si>
    <t>AYŞE GÜLGÜN TÜRKEN</t>
  </si>
  <si>
    <t>RTV 1804</t>
  </si>
  <si>
    <t>ETKİLİ VE GÜZEL KONUŞMA</t>
  </si>
  <si>
    <t>ASLI KARATAŞ</t>
  </si>
  <si>
    <t>İŞY 1820</t>
  </si>
  <si>
    <t>İNSAN KAYNAKLARI YÖNETİMİ</t>
  </si>
  <si>
    <t>İSG 1902</t>
  </si>
  <si>
    <t>MUH 1806</t>
  </si>
  <si>
    <t>GENEL MUHASEBE I</t>
  </si>
  <si>
    <t>HÜSEYİN ÇİÇEK</t>
  </si>
  <si>
    <t>İŞY 1834</t>
  </si>
  <si>
    <t>OSMAN EMRE ARLI</t>
  </si>
  <si>
    <t>MAP 1802</t>
  </si>
  <si>
    <t>ZAFER ÇELİKÖZ</t>
  </si>
  <si>
    <t>PZR2004</t>
  </si>
  <si>
    <t>MARKA YÖNETİMİ</t>
  </si>
  <si>
    <t>PZR2506</t>
  </si>
  <si>
    <t>TELEVİZYON REKLAMCILIĞI</t>
  </si>
  <si>
    <t>İŞY2802</t>
  </si>
  <si>
    <t>KALİTE GÜVENCE VE STANDARTLARI</t>
  </si>
  <si>
    <t>MUSTAFA BABADAĞ</t>
  </si>
  <si>
    <t>PZR2010</t>
  </si>
  <si>
    <t>ELEKTRONİK PAZARLAMA</t>
  </si>
  <si>
    <t>PZR2012</t>
  </si>
  <si>
    <t>TEDARİK ZİNCİRİ YÖNETİMİ</t>
  </si>
  <si>
    <t>NEDRET ERBOY</t>
  </si>
  <si>
    <t>PZR2006</t>
  </si>
  <si>
    <t>PERAKENDE YÖNETİMİ</t>
  </si>
  <si>
    <t>PZR2008</t>
  </si>
  <si>
    <t>TÜKETİCİ DAVRANIŞLARI</t>
  </si>
  <si>
    <t>PZR2002</t>
  </si>
  <si>
    <t>PAZARLAMA MEVZUATI</t>
  </si>
  <si>
    <t>PZR2502</t>
  </si>
  <si>
    <t>TURİZM PAZARLAMASI</t>
  </si>
  <si>
    <t>GÜLDEN KURT DEMİRCAN</t>
  </si>
  <si>
    <t>PROGRAM</t>
  </si>
  <si>
    <t>DERS KODU</t>
  </si>
  <si>
    <t>DERS ADI</t>
  </si>
  <si>
    <t>SINIF</t>
  </si>
  <si>
    <t>Z/S</t>
  </si>
  <si>
    <t>ÖĞRETİM ELEMANI</t>
  </si>
  <si>
    <t>NÖ+İÖ</t>
  </si>
  <si>
    <t>BİP</t>
  </si>
  <si>
    <t>İNGİLİZCE  I</t>
  </si>
  <si>
    <t>YABANCI DİLLER YO</t>
  </si>
  <si>
    <t>09 - 19 arası</t>
  </si>
  <si>
    <t xml:space="preserve">TÜRK DİLİ I </t>
  </si>
  <si>
    <t xml:space="preserve">REKTÖRLÜK - TÜRK DİLİ BÖLÜMÜ </t>
  </si>
  <si>
    <t>ATATÜRK İLKELERİ VE İNKILAP TARİHİ I</t>
  </si>
  <si>
    <t>REKTÖRLÜK - AİİT BÖLÜMÜ</t>
  </si>
  <si>
    <t>BİP1004</t>
  </si>
  <si>
    <t>İNTERNET PROGRAMCILIĞI I</t>
  </si>
  <si>
    <t>HÜSEYİN BAŞDAĞ</t>
  </si>
  <si>
    <t>BİP2504</t>
  </si>
  <si>
    <t>C PROGRAMLAMA II</t>
  </si>
  <si>
    <t>H. REŞİT YILMAZ</t>
  </si>
  <si>
    <t>BİP1006</t>
  </si>
  <si>
    <t>VERİTABANI I</t>
  </si>
  <si>
    <t>BİP2510</t>
  </si>
  <si>
    <t>WEB PROJESİ YÖNETİMİ</t>
  </si>
  <si>
    <t>SİBEL İNCİ</t>
  </si>
  <si>
    <t>BİP1010</t>
  </si>
  <si>
    <t>BİLGİSAYAR DONANIMI</t>
  </si>
  <si>
    <t>BİP2508</t>
  </si>
  <si>
    <t>GRAFİK VE ANİMASYON II</t>
  </si>
  <si>
    <t>BİP2006</t>
  </si>
  <si>
    <t>SİSTEM ANALİZİ VE TASARIMI</t>
  </si>
  <si>
    <t>BİP1002</t>
  </si>
  <si>
    <t>GÖRSEL PROGRAMLAMA I</t>
  </si>
  <si>
    <t>MUTLU YALI</t>
  </si>
  <si>
    <t>BIP2004</t>
  </si>
  <si>
    <t>GÖRSEL PROGRAMLAMA III</t>
  </si>
  <si>
    <t>BİP2520</t>
  </si>
  <si>
    <t>YAZILIM MİMARİLERİ</t>
  </si>
  <si>
    <t>BİP1008</t>
  </si>
  <si>
    <t>WEB EDİTÖRÜ</t>
  </si>
  <si>
    <t>BİP2002</t>
  </si>
  <si>
    <t>AÇIK KAYNAK İŞLETİM SİSTEMİ</t>
  </si>
  <si>
    <t>BİP2506</t>
  </si>
  <si>
    <t>JAVA PROGRAMLAMA II</t>
  </si>
  <si>
    <t>BİP2502</t>
  </si>
  <si>
    <t>DELPHI PROGAMLAMA II</t>
  </si>
  <si>
    <t>MEHMET KARAKAŞ</t>
  </si>
  <si>
    <t>İCM</t>
  </si>
  <si>
    <t>N.Ö</t>
  </si>
  <si>
    <t>YDB 1802</t>
  </si>
  <si>
    <t>İngilizce</t>
  </si>
  <si>
    <t>ATB 1802</t>
  </si>
  <si>
    <t>Atatürk İlkeleri Ve İnkılap Tarihi</t>
  </si>
  <si>
    <t>TDB 1802</t>
  </si>
  <si>
    <t>Türk Dili</t>
  </si>
  <si>
    <t>İCM 1008</t>
  </si>
  <si>
    <t xml:space="preserve">Bilgisayar Destekli Tasarım-II </t>
  </si>
  <si>
    <t>Öğr. Gör. Dr. Mehmet Yüksel</t>
  </si>
  <si>
    <t>İCM 1006</t>
  </si>
  <si>
    <t>İç Mekan Tasarımı-I</t>
  </si>
  <si>
    <t>İCM 1004</t>
  </si>
  <si>
    <t>Malzeme Bilgisi-II</t>
  </si>
  <si>
    <t>Öğr. Gör. Oktay Çolak</t>
  </si>
  <si>
    <t>İCM 1506</t>
  </si>
  <si>
    <t>Pazarlama Teknikleri</t>
  </si>
  <si>
    <t>İCM 1002</t>
  </si>
  <si>
    <t>Tasarı Geometri</t>
  </si>
  <si>
    <t>İCM 1502</t>
  </si>
  <si>
    <t>Meslek Etiği</t>
  </si>
  <si>
    <t>İCM 2006</t>
  </si>
  <si>
    <t>Perspektif-II</t>
  </si>
  <si>
    <t>Dr.Öğr.Üyesi Tolga Kuşkun</t>
  </si>
  <si>
    <t>İCM 2004</t>
  </si>
  <si>
    <t>İç Mekan Tasarımı-III</t>
  </si>
  <si>
    <t>İCM 2002</t>
  </si>
  <si>
    <t>Dekorasyonda Üretim Teknikleri-II</t>
  </si>
  <si>
    <t>İCM 2010</t>
  </si>
  <si>
    <t>İç Mekanda İnce Yapı</t>
  </si>
  <si>
    <t>İCM 2506</t>
  </si>
  <si>
    <t>İç Mekanda Tekstil ve Mefruşat</t>
  </si>
  <si>
    <t>İCM 2504</t>
  </si>
  <si>
    <t>Yüzey İşlemleri</t>
  </si>
  <si>
    <t xml:space="preserve"> İÇM 2012</t>
  </si>
  <si>
    <t>Dekoratif Yüzey Boyama</t>
  </si>
  <si>
    <t>İCM 2008</t>
  </si>
  <si>
    <t>Maliyet Hesapları</t>
  </si>
  <si>
    <t>İCM 2508</t>
  </si>
  <si>
    <t>Geleneksel Türk Konutlarında Mekan Kurgusu</t>
  </si>
  <si>
    <t>MBD</t>
  </si>
  <si>
    <t>BİP 1824</t>
  </si>
  <si>
    <t>BİLGİ VE İLETİŞİM TEKNOLOJİLERİ</t>
  </si>
  <si>
    <t>ENFORMATİK BÖLÜMÜ</t>
  </si>
  <si>
    <t>09:00-15:00</t>
  </si>
  <si>
    <t xml:space="preserve">MBD2012 </t>
  </si>
  <si>
    <t>ÜRETİM YÖNETİMİ</t>
  </si>
  <si>
    <t>MBD2004</t>
  </si>
  <si>
    <t>BİLGİSAYAR DESTEKLİ ÜRETİM ( CAM) II</t>
  </si>
  <si>
    <t>Öğr. Gör.Dr. Mehmet YÜKSEL</t>
  </si>
  <si>
    <t>AET</t>
  </si>
  <si>
    <t xml:space="preserve">İngilizce II </t>
  </si>
  <si>
    <t>40/a</t>
  </si>
  <si>
    <t>Bilgi ve İletişim Teknolojileri</t>
  </si>
  <si>
    <t>Türk Dili II</t>
  </si>
  <si>
    <t>Atatürk İlkeleri ve İnk. Tarihi II</t>
  </si>
  <si>
    <t>MAP1806</t>
  </si>
  <si>
    <t>Matematik II</t>
  </si>
  <si>
    <t>Zafer Çeliköz</t>
  </si>
  <si>
    <t>AET1010</t>
  </si>
  <si>
    <t>Bilgisayar Destekli Tasarım I</t>
  </si>
  <si>
    <t>Veysel İncili</t>
  </si>
  <si>
    <t>AET1004</t>
  </si>
  <si>
    <t xml:space="preserve">Güneş Enerjisi Sistemleri </t>
  </si>
  <si>
    <t>Erkan Kaçan</t>
  </si>
  <si>
    <t>AET1006</t>
  </si>
  <si>
    <t>Elektrik Kumanda Devreleri</t>
  </si>
  <si>
    <t>Feridun Ekmekci</t>
  </si>
  <si>
    <t>AET1502</t>
  </si>
  <si>
    <t>Cemil Suda</t>
  </si>
  <si>
    <t>AET1002</t>
  </si>
  <si>
    <t>Teknolojinin Bilimsel İlkeleri</t>
  </si>
  <si>
    <t>AET1008</t>
  </si>
  <si>
    <t>Ölçme Tekniği</t>
  </si>
  <si>
    <t>A. Kürşat Aktar</t>
  </si>
  <si>
    <t>AET2512</t>
  </si>
  <si>
    <t>Isı Transferi Uygulamaları</t>
  </si>
  <si>
    <t>AET2010</t>
  </si>
  <si>
    <t>Isı Pompası ve Jeotermal Enerji</t>
  </si>
  <si>
    <t>AET2004</t>
  </si>
  <si>
    <t>Proje Hazırlama Teknikleri</t>
  </si>
  <si>
    <t>AET2504</t>
  </si>
  <si>
    <t>Enerji Yönetimi ve Politikaları</t>
  </si>
  <si>
    <t>AET2008</t>
  </si>
  <si>
    <t>Endüstriyel Ekoloji</t>
  </si>
  <si>
    <t>Çağdaş Gönen</t>
  </si>
  <si>
    <t>AET2518</t>
  </si>
  <si>
    <t>Nükleer Enerji ile Elektrik Üretimi</t>
  </si>
  <si>
    <t>ETP2810</t>
  </si>
  <si>
    <t>Programlanabilir Denetleyiciler</t>
  </si>
  <si>
    <t>Enver Er</t>
  </si>
  <si>
    <t>AET2002</t>
  </si>
  <si>
    <t>Rüzgar Enj. ile Elk. Üretimi</t>
  </si>
  <si>
    <t>AET2508</t>
  </si>
  <si>
    <t>Hidro Enerji</t>
  </si>
  <si>
    <t>AET2514</t>
  </si>
  <si>
    <t>Alternatif Akım Devre Analizi</t>
  </si>
  <si>
    <t>Bengül Metin</t>
  </si>
  <si>
    <t>ELK</t>
  </si>
  <si>
    <t>ELK1006</t>
  </si>
  <si>
    <t xml:space="preserve">Bilgisayar Destekli Tasarım </t>
  </si>
  <si>
    <t>ELK1004</t>
  </si>
  <si>
    <t>Trafo ve Doğru Akım Makinaları</t>
  </si>
  <si>
    <t>SGP1804</t>
  </si>
  <si>
    <t>Çevre Koruma</t>
  </si>
  <si>
    <t>ELK1502</t>
  </si>
  <si>
    <t>Mesleki Teknik Yöntemler</t>
  </si>
  <si>
    <t>ELK1002</t>
  </si>
  <si>
    <t>ELK2510</t>
  </si>
  <si>
    <t>Mesleki Matematik</t>
  </si>
  <si>
    <t>ELK2008</t>
  </si>
  <si>
    <t>Bilgisayar Destekli Proje II</t>
  </si>
  <si>
    <t>ELK2010</t>
  </si>
  <si>
    <t>Özel Tesisat</t>
  </si>
  <si>
    <t>ELK2002</t>
  </si>
  <si>
    <t>Arıza Analizi</t>
  </si>
  <si>
    <t>ETP2808</t>
  </si>
  <si>
    <t>Elektronik Güvenlik Sistemleri</t>
  </si>
  <si>
    <t>ETP2802</t>
  </si>
  <si>
    <t>ELK2004</t>
  </si>
  <si>
    <t>Asenkron ve Senkron Makinalar</t>
  </si>
  <si>
    <t>ELK2512</t>
  </si>
  <si>
    <t>ELK2006</t>
  </si>
  <si>
    <t>Elektrik Enerjisi İletim ve Dağıtımı</t>
  </si>
  <si>
    <t>ETP</t>
  </si>
  <si>
    <t>İNGİLİZCE  II</t>
  </si>
  <si>
    <t>BIP1824</t>
  </si>
  <si>
    <t>TÜRK DİLİ – II</t>
  </si>
  <si>
    <t>ATATÜRK İLKELERİ VE İNKILAP TARİHİ  II</t>
  </si>
  <si>
    <t>ISG1902</t>
  </si>
  <si>
    <t>Erdal Kaçan</t>
  </si>
  <si>
    <t>ETP1004</t>
  </si>
  <si>
    <t>BİLGİSAYAR DESTEKLİ ÇİZİM</t>
  </si>
  <si>
    <t>MAP1804</t>
  </si>
  <si>
    <t>MATEMATİK I</t>
  </si>
  <si>
    <t>Tufan Taşkesen</t>
  </si>
  <si>
    <t>ETP1006</t>
  </si>
  <si>
    <t>SAYISAL TASARIM</t>
  </si>
  <si>
    <t>Cemil Çekiç</t>
  </si>
  <si>
    <t>ETP1002</t>
  </si>
  <si>
    <t>ELEKTRONİK II</t>
  </si>
  <si>
    <t>ELK1804</t>
  </si>
  <si>
    <t>ALTERNATİF AKIM DEVRE ANALİZİ</t>
  </si>
  <si>
    <t xml:space="preserve"> Bengül Metin</t>
  </si>
  <si>
    <t>ETP2008</t>
  </si>
  <si>
    <t>ENDÜSTRİYEL ROBOTLAR</t>
  </si>
  <si>
    <t>ETP2520</t>
  </si>
  <si>
    <t>ETP2004</t>
  </si>
  <si>
    <t>İLERİ MİKRODENETLEYİCİLER</t>
  </si>
  <si>
    <t>ETP2002</t>
  </si>
  <si>
    <t>SİSTEM ANALİZİ VE TASARIMI II</t>
  </si>
  <si>
    <t>ETP2506</t>
  </si>
  <si>
    <t>ELEKTRONİK GÜVENLİK SİSTEMLERİ</t>
  </si>
  <si>
    <t>ETP2518</t>
  </si>
  <si>
    <t>TIBBİ CİHAZLAR</t>
  </si>
  <si>
    <t>ETP2006</t>
  </si>
  <si>
    <t>SCADA SİSTEMLERİ</t>
  </si>
  <si>
    <t>ELK2802</t>
  </si>
  <si>
    <t>ELEKTRİK MOTORLARI VE SÜRÜCÜLERİ</t>
  </si>
  <si>
    <t>ELK2814</t>
  </si>
  <si>
    <t>RÜZGAR ENERJİSİ İLE ELEKTRİK ÜRETİMİ</t>
  </si>
  <si>
    <t>DŞT</t>
  </si>
  <si>
    <t>MMYO</t>
  </si>
  <si>
    <t xml:space="preserve">BİLGİ VE İLETİŞİM TEKNOLOJİLERİ </t>
  </si>
  <si>
    <t>DŞT1002</t>
  </si>
  <si>
    <t>DIŞ TİCARET İŞLEMLER-2</t>
  </si>
  <si>
    <t>AYNUR ARSLAN ÖZTÜRK</t>
  </si>
  <si>
    <t>DŞT1004</t>
  </si>
  <si>
    <t>GÜMRÜK İŞLEMLERİ</t>
  </si>
  <si>
    <t>DŞT1006</t>
  </si>
  <si>
    <t>ULUSLARARASI TİCARET HUKUKU</t>
  </si>
  <si>
    <t>İŞY1814</t>
  </si>
  <si>
    <t>GÜLAY ÖRMECİ GÜNEY</t>
  </si>
  <si>
    <t>RTV1802</t>
  </si>
  <si>
    <t>İLETİŞİM</t>
  </si>
  <si>
    <t>SERDAR ÇİL</t>
  </si>
  <si>
    <t>SERBEST BÖLGELER</t>
  </si>
  <si>
    <t>DŞT2002</t>
  </si>
  <si>
    <t>ULUSLAR ARASI İKTİSAT-2</t>
  </si>
  <si>
    <t>DŞT2004</t>
  </si>
  <si>
    <t>ULUSLAR ARASI PAZARLAMA</t>
  </si>
  <si>
    <t>DŞT2006</t>
  </si>
  <si>
    <t>DIŞ TİCARET PAKET PROG.UYG.</t>
  </si>
  <si>
    <t>DŞT2008</t>
  </si>
  <si>
    <t>ELEKTRONİK TİCARET</t>
  </si>
  <si>
    <t>DŞT2504</t>
  </si>
  <si>
    <t>AYKUT CAN DEMİREL</t>
  </si>
  <si>
    <t>KALİTE GÜVENCESİ VE STANDARTLAR</t>
  </si>
  <si>
    <t>YRY2512</t>
  </si>
  <si>
    <t>STRATEJİK YÖNETİM</t>
  </si>
  <si>
    <t>HÜSEYİN KURT</t>
  </si>
  <si>
    <t>DŞT 1502</t>
  </si>
  <si>
    <t>Sosyal Hizmetler</t>
  </si>
  <si>
    <t>SHP1010</t>
  </si>
  <si>
    <t>SOSYAL HİZMET KURAMLARI</t>
  </si>
  <si>
    <t>Öğr. Gör. Dr. Aykut Can DEMİREL</t>
  </si>
  <si>
    <t>Çevrimiçi Sınav</t>
  </si>
  <si>
    <t>SHP1506</t>
  </si>
  <si>
    <t>SOSYAL HİZMETTE GÖRÜŞME TEKNİKLERİ</t>
  </si>
  <si>
    <t>Öğr. Gör. Tuğba DENİZ</t>
  </si>
  <si>
    <t>ÖDEV</t>
  </si>
  <si>
    <t>SHP1012</t>
  </si>
  <si>
    <t>BİREYLE SOSYAL HİZMET</t>
  </si>
  <si>
    <t>SHP1014</t>
  </si>
  <si>
    <t>GRUPLA SOSYAL HİZMET</t>
  </si>
  <si>
    <t>SHP1504</t>
  </si>
  <si>
    <t>TOPLUMSAL CİNSİYET</t>
  </si>
  <si>
    <t>SHP1004</t>
  </si>
  <si>
    <t>SOSYAL HİZMET MEVZUATI</t>
  </si>
  <si>
    <t>SHP2510</t>
  </si>
  <si>
    <t>OKUL SOSYAL HİZMETİ</t>
  </si>
  <si>
    <t>Dr. Öğr.Üy. Ayça BÜYÜKCEBECİ</t>
  </si>
  <si>
    <t>SHP2014</t>
  </si>
  <si>
    <t>TOPLUMLA SOSYAL HİZMET</t>
  </si>
  <si>
    <t>Öğr. Gör. Halil APAYDIN</t>
  </si>
  <si>
    <t>SHP2512</t>
  </si>
  <si>
    <t>AİLERLE SOSYAL HİZMET</t>
  </si>
  <si>
    <t>SHP2506</t>
  </si>
  <si>
    <t>SOSYAL POLİTİKA VE SOSYAL HİZMET</t>
  </si>
  <si>
    <t>SHP2008</t>
  </si>
  <si>
    <t>YAŞLILARLA SOSYAL HİZMET</t>
  </si>
  <si>
    <t>SHP2006</t>
  </si>
  <si>
    <t>GÖÇ VE SOSYAL HİZMET</t>
  </si>
  <si>
    <t>SHP2012</t>
  </si>
  <si>
    <t>ENGELLİLERLE SOSYAL HİZMET</t>
  </si>
  <si>
    <t>SHP2004</t>
  </si>
  <si>
    <t>ÇOCUKLA SOSYAL HİZMET</t>
  </si>
  <si>
    <t>SHP2504</t>
  </si>
  <si>
    <t>AFETLERDE SOSYAL HİZMET</t>
  </si>
  <si>
    <t>TOİ</t>
  </si>
  <si>
    <t>40 A</t>
  </si>
  <si>
    <t>09.00-19.00</t>
  </si>
  <si>
    <t>SINAVLAR DYS ÜZERİNDEN YAPILACAKTIR.</t>
  </si>
  <si>
    <t>İNGİLİZCE II***</t>
  </si>
  <si>
    <t xml:space="preserve">BİP 1824 </t>
  </si>
  <si>
    <t>09.00-15.00</t>
  </si>
  <si>
    <t>YDB 1922</t>
  </si>
  <si>
    <t>MESLEKİ YAB. DİL II (İngilizce)</t>
  </si>
  <si>
    <t>DERYA GÜNEY GÖLLER</t>
  </si>
  <si>
    <t>13.00</t>
  </si>
  <si>
    <t>TOİ 1012</t>
  </si>
  <si>
    <t>YİYECEK-İÇECEK SERVİSİ II</t>
  </si>
  <si>
    <t>VEDAT GÖLLER</t>
  </si>
  <si>
    <t>TOİ 1014</t>
  </si>
  <si>
    <t>ÖN BÜRO YÖNETİMİ</t>
  </si>
  <si>
    <t>GÜLDEN KURT</t>
  </si>
  <si>
    <t>AŞÇ 1904</t>
  </si>
  <si>
    <t>GASTRONOMİ VE YİYECEK TARİHİ</t>
  </si>
  <si>
    <t>ATB 2802</t>
  </si>
  <si>
    <t xml:space="preserve">ATATÜRK İLKELERİ VE İNK. TARİHİ II </t>
  </si>
  <si>
    <t>RUŞEN KURT</t>
  </si>
  <si>
    <t>YDB 2922</t>
  </si>
  <si>
    <t>YABANCI DİL IV (İngilizce)</t>
  </si>
  <si>
    <t>HALİL APAYDIN</t>
  </si>
  <si>
    <t>14.30</t>
  </si>
  <si>
    <t>TOİ 2020</t>
  </si>
  <si>
    <t>GİRİŞİMCİLİK</t>
  </si>
  <si>
    <t>HARUN KESKİN</t>
  </si>
  <si>
    <t>16.00</t>
  </si>
  <si>
    <t>TOİ 2018</t>
  </si>
  <si>
    <t>TUR OPERATÖRLÜĞÜ VE SEYAHAT ACENTACILIĞI</t>
  </si>
  <si>
    <t>BÜŞRA UZUN</t>
  </si>
  <si>
    <t>TOİ 2022</t>
  </si>
  <si>
    <t>ZEYNEP BAKİ</t>
  </si>
  <si>
    <t>TOİ 2524</t>
  </si>
  <si>
    <t>BARDA İÇECEK HAZIRLAMA VE SERVİSİ</t>
  </si>
  <si>
    <t>TOİ 2520</t>
  </si>
  <si>
    <t>TURİZM İŞLETMELERİNDE İNSAN KAYNAKLARI YÖNETİMİ</t>
  </si>
  <si>
    <t>TOİ 2528</t>
  </si>
  <si>
    <t>ÖNBÜRU PAKET PROGRAM UYGULAMALARI II.</t>
  </si>
  <si>
    <t>TOİ 2542</t>
  </si>
  <si>
    <t xml:space="preserve"> KONAKLAMA VE TURİZM MEVZUATI**</t>
  </si>
  <si>
    <t>17.30</t>
  </si>
  <si>
    <t>19.30</t>
  </si>
  <si>
    <t>TSH</t>
  </si>
  <si>
    <t>İNGİLİZCE  II*</t>
  </si>
  <si>
    <t>40/A</t>
  </si>
  <si>
    <t>MUH 1804</t>
  </si>
  <si>
    <t>ACENTE MUHASEBESİ</t>
  </si>
  <si>
    <t xml:space="preserve">OSMAN EMRE ARLI </t>
  </si>
  <si>
    <t>11.00</t>
  </si>
  <si>
    <t>TSH 1008</t>
  </si>
  <si>
    <t>REZERVASYON</t>
  </si>
  <si>
    <t>TSH 1010</t>
  </si>
  <si>
    <t>KARŞILAYICI (INCOMING) ACENTE</t>
  </si>
  <si>
    <t>TANER DALGIN</t>
  </si>
  <si>
    <t xml:space="preserve">BİLGİ VE İLETİŞİM TEKNOLOJİSİ </t>
  </si>
  <si>
    <t>TOI 1806</t>
  </si>
  <si>
    <t xml:space="preserve">OTEL İŞLETMECİLİĞİ </t>
  </si>
  <si>
    <t>ŞEYHMUS DEMİRCAN</t>
  </si>
  <si>
    <t>TSH 1508</t>
  </si>
  <si>
    <t>SÜRDÜRÜLEBİLİR TURİZM</t>
  </si>
  <si>
    <t>YDB 1912</t>
  </si>
  <si>
    <t>ALMANCA  II*</t>
  </si>
  <si>
    <t>YDB2856</t>
  </si>
  <si>
    <t>MESLEKİ YABANCI DİL (İNGİLİZCE) II</t>
  </si>
  <si>
    <t>TDB 2802</t>
  </si>
  <si>
    <t>TSH 2010</t>
  </si>
  <si>
    <t>BİLETLEME OTOMASYON</t>
  </si>
  <si>
    <t>15.30</t>
  </si>
  <si>
    <t>TOI 2808</t>
  </si>
  <si>
    <t>TURİZM MEVZUATI</t>
  </si>
  <si>
    <t>TSH 2012</t>
  </si>
  <si>
    <t>TUR PROGRAMLARI</t>
  </si>
  <si>
    <t>TSH 2006</t>
  </si>
  <si>
    <t>REHBERLİK HİZMETLERİ</t>
  </si>
  <si>
    <t xml:space="preserve">ŞEYHMUS DEMİRCAN </t>
  </si>
  <si>
    <t>ATATÜRK İLKELERİ VE İNK. TARİHİ II</t>
  </si>
  <si>
    <t>TOI 2912</t>
  </si>
  <si>
    <t>TURİZM EKONOMİSİ</t>
  </si>
  <si>
    <t>TRP 2902</t>
  </si>
  <si>
    <t>TURİZM SOSYOLOJİSİ</t>
  </si>
  <si>
    <t xml:space="preserve"> TOI 2906</t>
  </si>
  <si>
    <t>16.30</t>
  </si>
  <si>
    <t>TSH 2510</t>
  </si>
  <si>
    <t>TURİZM İŞLETMELERİNDE E-TİCARET</t>
  </si>
  <si>
    <t>İ.Ö</t>
  </si>
  <si>
    <t>RTV</t>
  </si>
  <si>
    <t>ÇEVRİMİÇİ</t>
  </si>
  <si>
    <t>RTV1002</t>
  </si>
  <si>
    <t>ÇEKİM TEKNİKLERİ</t>
  </si>
  <si>
    <t>SERDAR KARAKAYA</t>
  </si>
  <si>
    <t>RTV2006</t>
  </si>
  <si>
    <t>ELİF ÖZLER</t>
  </si>
  <si>
    <t>RTV1006</t>
  </si>
  <si>
    <t>VİDEO KURGU</t>
  </si>
  <si>
    <t>BYT1802</t>
  </si>
  <si>
    <t>BİLGİSAYAR DESTEKLİ GRAFİK TASARIM I</t>
  </si>
  <si>
    <t>GRAFİK ANİMASYON II</t>
  </si>
  <si>
    <t>RTV1502</t>
  </si>
  <si>
    <t>BELGESEL FOTOĞRAFÇILIK</t>
  </si>
  <si>
    <t>RTV2502</t>
  </si>
  <si>
    <t>SİNEMA TARİHİ</t>
  </si>
  <si>
    <t>RTV1004</t>
  </si>
  <si>
    <t>RADYO-TV HABERCİLİĞİ</t>
  </si>
  <si>
    <t>RTV2004</t>
  </si>
  <si>
    <t>RADYO PROGRAMCILIĞI</t>
  </si>
  <si>
    <t>RTV2002</t>
  </si>
  <si>
    <t>HABER TOPLAMA VE YAZMA II</t>
  </si>
  <si>
    <t>İŞY2820</t>
  </si>
  <si>
    <t>TEMEL HUKUK</t>
  </si>
  <si>
    <t>RTV2008</t>
  </si>
  <si>
    <t>TELEVİZYON DRAMASI</t>
  </si>
  <si>
    <t>Dersin Adı</t>
  </si>
  <si>
    <t>Öğretim Üyesi</t>
  </si>
  <si>
    <t>Derslik</t>
  </si>
  <si>
    <t>YRY</t>
  </si>
  <si>
    <t>YRY1002</t>
  </si>
  <si>
    <t>İDARE HUKUKU</t>
  </si>
  <si>
    <t>Öğr. Gör. Eylül Çelik</t>
  </si>
  <si>
    <t>Uzaktan</t>
  </si>
  <si>
    <t>YRY2514</t>
  </si>
  <si>
    <t>AB VE TÜRKİYE İLİŞKİLERİ</t>
  </si>
  <si>
    <t>YRY1008</t>
  </si>
  <si>
    <t>KAMU YÖNETİMİ</t>
  </si>
  <si>
    <t>Öğr. Gör. Halil Apaydın</t>
  </si>
  <si>
    <t>PZR2508</t>
  </si>
  <si>
    <t>Öğr. Gör. Ayşe Gülgün Türken</t>
  </si>
  <si>
    <t>YRY2022</t>
  </si>
  <si>
    <t>İMAR MEVZUATI VE UYGULAMALARI</t>
  </si>
  <si>
    <t>Öğr. Gör. Fahriye Harmandalı</t>
  </si>
  <si>
    <t>YRY1010</t>
  </si>
  <si>
    <t>SİYASİ DÜŞÜNCELER TARİHİ</t>
  </si>
  <si>
    <t>Öğr. Gör. Dr. Nihal Tataroğlu</t>
  </si>
  <si>
    <t>YRY2508</t>
  </si>
  <si>
    <t>TÜRKİYE'NİN TOPLUMSAL YAPISI</t>
  </si>
  <si>
    <t>Öğr. Gör. Dr. Nedret Erboy</t>
  </si>
  <si>
    <t>YRY1004</t>
  </si>
  <si>
    <t>YEREL YÖNETİMLER I</t>
  </si>
  <si>
    <t>RTV2806</t>
  </si>
  <si>
    <t>YRY2008</t>
  </si>
  <si>
    <t>TÜRKİYE'NİN SİYASAL YAPISI</t>
  </si>
  <si>
    <t>Öğr. Gör. Hüseyin Kurt</t>
  </si>
  <si>
    <t>YRY2004</t>
  </si>
  <si>
    <t>KENTLEŞME VE ÇEVRE SORUNLARI</t>
  </si>
  <si>
    <t>YRY2006</t>
  </si>
  <si>
    <t>TÜRKİYE'NİN İDARİ YAPISI</t>
  </si>
  <si>
    <t>Öğr. Gör. Dr. Zeynep Baki</t>
  </si>
  <si>
    <t>YEREL YÖNETİMLER PROGRAMI  2022-2023 BAHAR DÖNEMİ VİZE SINAV TAKVİMİ</t>
  </si>
  <si>
    <t>UZAKTAN/ÇEVİRİMİÇİ SINAV</t>
  </si>
  <si>
    <t>10.00</t>
  </si>
  <si>
    <t>TOİ1904</t>
  </si>
  <si>
    <t>ADNAN ACAR</t>
  </si>
  <si>
    <t>TOİ2910</t>
  </si>
  <si>
    <t>AŞÇILIK</t>
  </si>
  <si>
    <t>AŞÇ2014</t>
  </si>
  <si>
    <t>DÜNYA MUTFAKLARI</t>
  </si>
  <si>
    <t>AŞÇ2520</t>
  </si>
  <si>
    <t>GASTRONOMİDE YENİ TRENDLER</t>
  </si>
  <si>
    <t>AŞÇ2012</t>
  </si>
  <si>
    <t>PASTANE ÜRÜNLERİ</t>
  </si>
  <si>
    <t>FERAH ÖZTEKİN ULUKSAR</t>
  </si>
  <si>
    <t>AŞÇ2510</t>
  </si>
  <si>
    <t>MUTFAK ÇEŞİTLERİ</t>
  </si>
  <si>
    <t>ALİ ARDA DURMAZ</t>
  </si>
  <si>
    <t>GÖSTERİ SERVİSİ</t>
  </si>
  <si>
    <t>TOİ2906</t>
  </si>
  <si>
    <t>YDB2808</t>
  </si>
  <si>
    <t>MESLEKİ İNGİLİZCE</t>
  </si>
  <si>
    <t>21.30</t>
  </si>
  <si>
    <t>SINAV TÜRÜ</t>
  </si>
  <si>
    <t>SINAV SÜRESİ</t>
  </si>
  <si>
    <t>ÇGP</t>
  </si>
  <si>
    <t>ÇGP2010</t>
  </si>
  <si>
    <t>ÇOCUKLA İLETİŞİM</t>
  </si>
  <si>
    <t>MUSTAFA NİŞAN</t>
  </si>
  <si>
    <t>TEST</t>
  </si>
  <si>
    <t>35 DK</t>
  </si>
  <si>
    <t xml:space="preserve">MATEMATİK I </t>
  </si>
  <si>
    <t>60 DK</t>
  </si>
  <si>
    <t>ÇGP1012</t>
  </si>
  <si>
    <t>ÇOCUK EDEBİYATI VE MEDYA</t>
  </si>
  <si>
    <t>ÖZLEM KARBUZ</t>
  </si>
  <si>
    <t>25 DK</t>
  </si>
  <si>
    <t>ÇGP2506</t>
  </si>
  <si>
    <t>DAVRANIŞ YÖNETİMİ</t>
  </si>
  <si>
    <t>AYÇA BÜYÜKCEBECİ</t>
  </si>
  <si>
    <t>30 DK</t>
  </si>
  <si>
    <t>ÇGP2008</t>
  </si>
  <si>
    <t>MESLEKİ YABANCI DİL</t>
  </si>
  <si>
    <t>ÇGP1008</t>
  </si>
  <si>
    <t>SANAT VE YARATICILIK</t>
  </si>
  <si>
    <t>ASLI GÜNDOĞAN GÜNGÖR</t>
  </si>
  <si>
    <t>ÇGP2520</t>
  </si>
  <si>
    <t>ERKEN ÇOCUKLUKTA FARKLI YAKLAŞIMLAR</t>
  </si>
  <si>
    <t>ÇGP1004</t>
  </si>
  <si>
    <t>ÇOCUK GELİŞİMİ II</t>
  </si>
  <si>
    <t>HİLMİ TEKİN</t>
  </si>
  <si>
    <t>45 DK</t>
  </si>
  <si>
    <t>ÇGP2510</t>
  </si>
  <si>
    <t>ÖZEL EĞİTİM II</t>
  </si>
  <si>
    <t>ÇGP1010</t>
  </si>
  <si>
    <t>AİLE EĞİTİMİ</t>
  </si>
  <si>
    <t>ÇGP2006</t>
  </si>
  <si>
    <t>ÇOCUK HAKLARI VE KORUMA</t>
  </si>
  <si>
    <t>ÇGP1006</t>
  </si>
  <si>
    <t>ÇOCUK VE DRAMA</t>
  </si>
  <si>
    <t>1 HAFTA</t>
  </si>
  <si>
    <t>ÇGP2512</t>
  </si>
  <si>
    <t>ÇGP2004</t>
  </si>
  <si>
    <t>SEMİNER</t>
  </si>
  <si>
    <t>-</t>
  </si>
  <si>
    <t>ÇGP2514</t>
  </si>
  <si>
    <t>ÇOCUK VE ÇEVRE</t>
  </si>
  <si>
    <t>ÇGP2516</t>
  </si>
  <si>
    <t>SANAT ETKİNLİKLERİ İZLEME</t>
  </si>
  <si>
    <t>ÇGP1002</t>
  </si>
  <si>
    <t>ÇOCUK SAĞLIĞI VE HASTALIKLARI</t>
  </si>
  <si>
    <t>MURAT KAŞIKÇI</t>
  </si>
  <si>
    <t>ÇGP2012</t>
  </si>
  <si>
    <t>OKUL ÖNCESİ EĞİTİM KUR. UYGULAMA II</t>
  </si>
  <si>
    <t>BRY</t>
  </si>
  <si>
    <t>BRY 1002</t>
  </si>
  <si>
    <t>MESLEKİ YAZIŞMALAR</t>
  </si>
  <si>
    <t>PZR 2804</t>
  </si>
  <si>
    <t>MÜŞTERİ İLİŞKİLERİ YÖNETİMİ</t>
  </si>
  <si>
    <t>ÖĞR. GÖR. HALİL APAYDIN</t>
  </si>
  <si>
    <t>DOÇ. DR. ASLI KARATAŞ</t>
  </si>
  <si>
    <t>2.05..2023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</si>
</sst>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0000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Arial Tur"/>
      <charset val="162"/>
    </font>
    <font>
      <sz val="11"/>
      <name val="Arial Tur"/>
      <charset val="162"/>
    </font>
    <font>
      <sz val="11"/>
      <name val="Arial"/>
      <family val="2"/>
      <charset val="162"/>
    </font>
    <font>
      <sz val="12"/>
      <name val="Arial Tur"/>
      <charset val="162"/>
    </font>
    <font>
      <sz val="11"/>
      <color theme="1"/>
      <name val="Arial"/>
      <family val="2"/>
      <charset val="162"/>
    </font>
    <font>
      <sz val="11"/>
      <color indexed="8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color rgb="FF000000"/>
      <name val="Calibri"/>
      <family val="2"/>
      <charset val="162"/>
    </font>
    <font>
      <sz val="10"/>
      <color rgb="FFFF0000"/>
      <name val="Arial"/>
      <family val="2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11"/>
      <color rgb="FF9C0006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Arial"/>
      <family val="2"/>
      <charset val="162"/>
    </font>
    <font>
      <b/>
      <sz val="12"/>
      <color rgb="FF000000"/>
      <name val="Times New Roman"/>
      <family val="1"/>
      <charset val="162"/>
    </font>
    <font>
      <b/>
      <sz val="12"/>
      <name val="Arial"/>
      <family val="2"/>
      <charset val="162"/>
    </font>
    <font>
      <b/>
      <sz val="12"/>
      <name val="Times New Roman"/>
      <family val="1"/>
      <charset val="162"/>
    </font>
    <font>
      <b/>
      <sz val="11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7" fillId="4" borderId="0" applyNumberFormat="0" applyBorder="0" applyAlignment="0" applyProtection="0"/>
    <xf numFmtId="0" fontId="1" fillId="0" borderId="0"/>
  </cellStyleXfs>
  <cellXfs count="262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2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7" fillId="0" borderId="1" xfId="3" applyFont="1" applyFill="1" applyBorder="1" applyAlignment="1" applyProtection="1">
      <alignment horizontal="center" vertical="top"/>
      <protection locked="0"/>
    </xf>
    <xf numFmtId="0" fontId="5" fillId="2" borderId="1" xfId="0" applyNumberFormat="1" applyFont="1" applyFill="1" applyBorder="1" applyAlignment="1">
      <alignment horizontal="center" vertical="top"/>
    </xf>
    <xf numFmtId="0" fontId="7" fillId="2" borderId="1" xfId="5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  <xf numFmtId="20" fontId="5" fillId="2" borderId="1" xfId="0" applyNumberFormat="1" applyFont="1" applyFill="1" applyBorder="1" applyAlignment="1">
      <alignment horizontal="center" vertical="top"/>
    </xf>
    <xf numFmtId="0" fontId="3" fillId="2" borderId="1" xfId="5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1" xfId="3" applyFont="1" applyFill="1" applyBorder="1" applyAlignment="1" applyProtection="1">
      <alignment horizontal="center" vertical="top" wrapText="1"/>
      <protection locked="0"/>
    </xf>
    <xf numFmtId="20" fontId="5" fillId="0" borderId="1" xfId="0" applyNumberFormat="1" applyFont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/>
    </xf>
    <xf numFmtId="0" fontId="8" fillId="0" borderId="1" xfId="1" applyFont="1" applyBorder="1" applyAlignment="1">
      <alignment horizontal="center" vertical="center"/>
    </xf>
    <xf numFmtId="14" fontId="8" fillId="0" borderId="2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0" fontId="15" fillId="0" borderId="1" xfId="0" applyNumberFormat="1" applyFont="1" applyBorder="1" applyAlignment="1">
      <alignment horizontal="center" vertical="center"/>
    </xf>
    <xf numFmtId="164" fontId="16" fillId="0" borderId="2" xfId="5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0" borderId="3" xfId="7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20" fillId="2" borderId="1" xfId="8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20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21" fillId="0" borderId="4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21" fillId="2" borderId="1" xfId="9" applyFont="1" applyFill="1" applyBorder="1" applyAlignment="1">
      <alignment horizontal="center" vertical="center"/>
    </xf>
    <xf numFmtId="0" fontId="21" fillId="2" borderId="2" xfId="9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1" fillId="2" borderId="1" xfId="9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0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20" fillId="2" borderId="1" xfId="0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14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/>
    </xf>
    <xf numFmtId="20" fontId="26" fillId="2" borderId="1" xfId="0" applyNumberFormat="1" applyFont="1" applyFill="1" applyBorder="1" applyAlignment="1">
      <alignment horizontal="center" vertical="center"/>
    </xf>
    <xf numFmtId="0" fontId="26" fillId="2" borderId="1" xfId="4" applyFont="1" applyFill="1" applyBorder="1" applyAlignment="1">
      <alignment horizontal="center" vertical="center"/>
    </xf>
    <xf numFmtId="0" fontId="26" fillId="2" borderId="1" xfId="5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6" applyFont="1" applyFill="1" applyBorder="1" applyAlignment="1">
      <alignment horizontal="center" vertical="center"/>
    </xf>
    <xf numFmtId="0" fontId="28" fillId="2" borderId="1" xfId="4" applyFont="1" applyFill="1" applyBorder="1" applyAlignment="1">
      <alignment horizontal="center" vertical="center"/>
    </xf>
    <xf numFmtId="0" fontId="28" fillId="2" borderId="1" xfId="1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28" fillId="2" borderId="1" xfId="1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20" fontId="5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2" borderId="4" xfId="9" applyFont="1" applyFill="1" applyBorder="1" applyAlignment="1">
      <alignment horizontal="center" vertical="center"/>
    </xf>
    <xf numFmtId="0" fontId="3" fillId="2" borderId="5" xfId="9" applyFont="1" applyFill="1" applyBorder="1" applyAlignment="1">
      <alignment horizontal="center" vertical="center"/>
    </xf>
    <xf numFmtId="0" fontId="3" fillId="2" borderId="1" xfId="9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5" xfId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0" fontId="5" fillId="2" borderId="9" xfId="0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2" fillId="0" borderId="1" xfId="9" applyFont="1" applyBorder="1" applyAlignment="1">
      <alignment horizontal="center"/>
    </xf>
    <xf numFmtId="0" fontId="33" fillId="0" borderId="1" xfId="9" applyFont="1" applyBorder="1" applyAlignment="1">
      <alignment horizontal="center"/>
    </xf>
    <xf numFmtId="14" fontId="34" fillId="0" borderId="1" xfId="11" applyNumberFormat="1" applyFont="1" applyBorder="1" applyAlignment="1">
      <alignment horizontal="center"/>
    </xf>
    <xf numFmtId="20" fontId="34" fillId="0" borderId="1" xfId="11" applyNumberFormat="1" applyFont="1" applyBorder="1" applyAlignment="1">
      <alignment horizontal="center"/>
    </xf>
    <xf numFmtId="0" fontId="21" fillId="0" borderId="1" xfId="11" applyFont="1" applyBorder="1" applyAlignment="1">
      <alignment horizontal="center" vertical="center"/>
    </xf>
    <xf numFmtId="0" fontId="21" fillId="0" borderId="1" xfId="9" applyFont="1" applyBorder="1" applyAlignment="1">
      <alignment horizontal="center" vertical="center"/>
    </xf>
    <xf numFmtId="14" fontId="21" fillId="0" borderId="1" xfId="9" applyNumberFormat="1" applyFont="1" applyBorder="1" applyAlignment="1">
      <alignment horizontal="center" vertical="center"/>
    </xf>
    <xf numFmtId="20" fontId="21" fillId="0" borderId="1" xfId="11" applyNumberFormat="1" applyFont="1" applyBorder="1" applyAlignment="1">
      <alignment horizontal="center" vertical="center" wrapText="1"/>
    </xf>
    <xf numFmtId="20" fontId="21" fillId="0" borderId="1" xfId="9" applyNumberFormat="1" applyFont="1" applyBorder="1" applyAlignment="1">
      <alignment horizontal="center" vertical="center" wrapText="1"/>
    </xf>
    <xf numFmtId="0" fontId="21" fillId="0" borderId="1" xfId="9" applyFont="1" applyBorder="1" applyAlignment="1">
      <alignment horizontal="center" vertical="center" wrapText="1"/>
    </xf>
    <xf numFmtId="0" fontId="21" fillId="0" borderId="5" xfId="11" applyFont="1" applyBorder="1" applyAlignment="1">
      <alignment horizontal="center" vertical="center"/>
    </xf>
    <xf numFmtId="0" fontId="21" fillId="0" borderId="10" xfId="9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11" applyFont="1" applyBorder="1" applyAlignment="1">
      <alignment horizontal="center" vertical="center"/>
    </xf>
    <xf numFmtId="14" fontId="21" fillId="0" borderId="0" xfId="9" applyNumberFormat="1" applyFont="1" applyBorder="1" applyAlignment="1">
      <alignment horizontal="center" vertical="center"/>
    </xf>
    <xf numFmtId="20" fontId="21" fillId="0" borderId="0" xfId="9" applyNumberFormat="1" applyFont="1" applyBorder="1" applyAlignment="1">
      <alignment horizontal="center" vertical="center" wrapText="1"/>
    </xf>
    <xf numFmtId="0" fontId="21" fillId="0" borderId="0" xfId="9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20" fontId="21" fillId="0" borderId="0" xfId="11" applyNumberFormat="1" applyFont="1" applyBorder="1" applyAlignment="1">
      <alignment horizontal="center" vertical="center" wrapText="1"/>
    </xf>
    <xf numFmtId="0" fontId="21" fillId="0" borderId="0" xfId="9" applyFont="1" applyBorder="1" applyAlignment="1">
      <alignment horizontal="center" vertical="center" wrapText="1"/>
    </xf>
    <xf numFmtId="20" fontId="21" fillId="0" borderId="0" xfId="11" applyNumberFormat="1" applyFont="1" applyBorder="1" applyAlignment="1">
      <alignment horizontal="center" vertical="center"/>
    </xf>
    <xf numFmtId="0" fontId="21" fillId="0" borderId="0" xfId="11" applyFont="1" applyAlignment="1">
      <alignment horizontal="center" vertical="center"/>
    </xf>
    <xf numFmtId="0" fontId="21" fillId="0" borderId="0" xfId="9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9" applyFont="1" applyAlignment="1">
      <alignment horizontal="center" vertical="center" wrapText="1"/>
    </xf>
    <xf numFmtId="14" fontId="21" fillId="0" borderId="0" xfId="9" applyNumberFormat="1" applyFont="1" applyAlignment="1">
      <alignment horizontal="center" vertical="center"/>
    </xf>
    <xf numFmtId="20" fontId="21" fillId="0" borderId="0" xfId="11" applyNumberFormat="1" applyFont="1" applyAlignment="1">
      <alignment horizontal="center" vertic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14" fontId="36" fillId="0" borderId="13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2" borderId="14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3" xfId="0" applyNumberFormat="1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horizontal="center" vertical="center"/>
    </xf>
    <xf numFmtId="14" fontId="35" fillId="2" borderId="1" xfId="0" applyNumberFormat="1" applyFont="1" applyFill="1" applyBorder="1" applyAlignment="1">
      <alignment horizontal="center" vertical="center"/>
    </xf>
    <xf numFmtId="20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center" vertical="center"/>
    </xf>
    <xf numFmtId="20" fontId="37" fillId="2" borderId="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center"/>
    </xf>
    <xf numFmtId="14" fontId="35" fillId="2" borderId="5" xfId="0" applyNumberFormat="1" applyFont="1" applyFill="1" applyBorder="1" applyAlignment="1">
      <alignment horizontal="center" vertical="center"/>
    </xf>
    <xf numFmtId="20" fontId="35" fillId="2" borderId="5" xfId="0" applyNumberFormat="1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 wrapText="1"/>
    </xf>
    <xf numFmtId="0" fontId="35" fillId="2" borderId="17" xfId="0" applyNumberFormat="1" applyFont="1" applyFill="1" applyBorder="1" applyAlignment="1">
      <alignment horizontal="center" vertical="center"/>
    </xf>
    <xf numFmtId="14" fontId="35" fillId="2" borderId="17" xfId="0" applyNumberFormat="1" applyFont="1" applyFill="1" applyBorder="1" applyAlignment="1">
      <alignment horizontal="center" vertical="center"/>
    </xf>
    <xf numFmtId="20" fontId="35" fillId="2" borderId="17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19" xfId="0" applyNumberFormat="1" applyFont="1" applyFill="1" applyBorder="1" applyAlignment="1">
      <alignment horizontal="center" vertical="center"/>
    </xf>
    <xf numFmtId="14" fontId="35" fillId="2" borderId="19" xfId="0" applyNumberFormat="1" applyFont="1" applyFill="1" applyBorder="1" applyAlignment="1">
      <alignment horizontal="center" vertical="center"/>
    </xf>
    <xf numFmtId="20" fontId="35" fillId="2" borderId="19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20" fontId="23" fillId="2" borderId="1" xfId="0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20" fontId="5" fillId="6" borderId="1" xfId="0" applyNumberFormat="1" applyFont="1" applyFill="1" applyBorder="1" applyAlignment="1">
      <alignment horizontal="center" vertical="center"/>
    </xf>
    <xf numFmtId="20" fontId="0" fillId="6" borderId="1" xfId="0" applyNumberForma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20" fontId="35" fillId="6" borderId="1" xfId="0" applyNumberFormat="1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0" fontId="35" fillId="6" borderId="1" xfId="0" applyNumberFormat="1" applyFont="1" applyFill="1" applyBorder="1" applyAlignment="1">
      <alignment horizontal="center" vertical="center"/>
    </xf>
    <xf numFmtId="14" fontId="35" fillId="6" borderId="1" xfId="0" applyNumberFormat="1" applyFont="1" applyFill="1" applyBorder="1" applyAlignment="1">
      <alignment horizontal="center" vertical="center"/>
    </xf>
  </cellXfs>
  <cellStyles count="12">
    <cellStyle name="Kötü" xfId="10" builtinId="27"/>
    <cellStyle name="Normal" xfId="0" builtinId="0"/>
    <cellStyle name="Normal 2" xfId="1"/>
    <cellStyle name="Normal 2 2" xfId="7"/>
    <cellStyle name="Normal 2 2 2" xfId="8"/>
    <cellStyle name="Normal 2 3" xfId="2"/>
    <cellStyle name="Normal 2 5" xfId="4"/>
    <cellStyle name="Normal 3" xfId="9"/>
    <cellStyle name="Normal 3 2" xfId="11"/>
    <cellStyle name="Normal 3 3" xfId="3"/>
    <cellStyle name="Normal_muhasebe ders prog" xfId="6"/>
    <cellStyle name="Normal_Sayfa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DA/Desktop/2022-2022%20E&#287;itim%20&#214;&#287;retim%20Y&#305;l&#305;&#160;Bahar%20YY%20Y&#305;l%20Sonu%20S&#305;nav&#160;%20Program&#305;%20A&#350;&#199;ILI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DA/Downloads/2022-2023%20E&#286;&#304;T&#304;M%20&#214;&#286;RET&#304;M%20YILI%20%20BAHAR%20YARIYILI%20MMYO%20DERS%20PROGRAMLARI(UZAKTAN-22_03_2023)_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ŞÇ"/>
      <sheetName val="AET"/>
      <sheetName val="BİP"/>
      <sheetName val="BRY"/>
      <sheetName val="BYT"/>
      <sheetName val="ÇGP"/>
      <sheetName val="DŞT"/>
      <sheetName val="ELK"/>
      <sheetName val="ETP"/>
      <sheetName val="İMT"/>
      <sheetName val="İNT"/>
      <sheetName val="HRK"/>
      <sheetName val="KİM"/>
      <sheetName val="KOZ"/>
      <sheetName val="MBD"/>
      <sheetName val="MUH"/>
      <sheetName val="PZR"/>
      <sheetName val="RTV"/>
      <sheetName val="SHP"/>
      <sheetName val="TOİ"/>
      <sheetName val="TSH"/>
      <sheetName val="YRY"/>
    </sheetNames>
    <sheetDataSet>
      <sheetData sheetId="0" refreshError="1">
        <row r="3">
          <cell r="A3" t="str">
            <v>AŞÇILIK</v>
          </cell>
          <cell r="B3" t="str">
            <v>NÖ</v>
          </cell>
          <cell r="C3" t="str">
            <v>AŞÇ1508</v>
          </cell>
          <cell r="D3" t="str">
            <v>HİJYEN VE SANİTASYON</v>
          </cell>
          <cell r="E3">
            <v>1</v>
          </cell>
          <cell r="F3">
            <v>1</v>
          </cell>
          <cell r="G3" t="str">
            <v>S</v>
          </cell>
          <cell r="H3" t="str">
            <v>FERAH ÖZTEKİN ULUKSAR</v>
          </cell>
          <cell r="I3">
            <v>45049</v>
          </cell>
        </row>
        <row r="4">
          <cell r="A4" t="str">
            <v>AŞÇILIK</v>
          </cell>
          <cell r="B4" t="str">
            <v>NÖ</v>
          </cell>
          <cell r="C4" t="str">
            <v>AŞÇ1008</v>
          </cell>
          <cell r="D4" t="str">
            <v>PİŞİRME YÖNTEMLERİ II</v>
          </cell>
          <cell r="E4">
            <v>1</v>
          </cell>
          <cell r="F4">
            <v>1</v>
          </cell>
          <cell r="G4" t="str">
            <v>Z</v>
          </cell>
          <cell r="H4" t="str">
            <v>ADNAN ACAR</v>
          </cell>
          <cell r="I4">
            <v>45051</v>
          </cell>
        </row>
        <row r="5">
          <cell r="A5" t="str">
            <v>TOİ / AŞÇ</v>
          </cell>
          <cell r="B5" t="str">
            <v>N.Ö.</v>
          </cell>
          <cell r="E5">
            <v>1</v>
          </cell>
          <cell r="F5">
            <v>1</v>
          </cell>
          <cell r="G5" t="str">
            <v>S</v>
          </cell>
        </row>
        <row r="6">
          <cell r="A6" t="str">
            <v>AŞÇILIK</v>
          </cell>
          <cell r="B6" t="str">
            <v>NÖ</v>
          </cell>
          <cell r="C6" t="str">
            <v>BİP1924</v>
          </cell>
          <cell r="D6" t="str">
            <v>BİLGİ VE İLETİŞİM TEKNOLOJİSİ</v>
          </cell>
          <cell r="E6">
            <v>1</v>
          </cell>
          <cell r="F6">
            <v>1</v>
          </cell>
          <cell r="G6" t="str">
            <v>S</v>
          </cell>
          <cell r="H6" t="str">
            <v>ENFORMATİK</v>
          </cell>
        </row>
        <row r="7">
          <cell r="A7" t="str">
            <v>AŞÇILIK</v>
          </cell>
          <cell r="B7" t="str">
            <v>NÖ</v>
          </cell>
          <cell r="C7" t="str">
            <v>AŞÇ2014</v>
          </cell>
          <cell r="D7" t="str">
            <v>DÜNYA MUTFAKLARI</v>
          </cell>
          <cell r="E7">
            <v>1</v>
          </cell>
          <cell r="F7">
            <v>2</v>
          </cell>
          <cell r="G7" t="str">
            <v>Z</v>
          </cell>
          <cell r="H7" t="str">
            <v>ADNAN ACAR</v>
          </cell>
        </row>
        <row r="8">
          <cell r="A8" t="str">
            <v>AŞÇILIK</v>
          </cell>
          <cell r="B8" t="str">
            <v>NÖ</v>
          </cell>
          <cell r="C8" t="str">
            <v>AŞÇ1510</v>
          </cell>
          <cell r="D8" t="str">
            <v>MENÜ PLANLAMA</v>
          </cell>
          <cell r="E8">
            <v>1</v>
          </cell>
          <cell r="F8">
            <v>1</v>
          </cell>
          <cell r="G8" t="str">
            <v>S</v>
          </cell>
          <cell r="H8" t="str">
            <v>FERAH ÖZTEKİN ULUKSAR</v>
          </cell>
          <cell r="I8">
            <v>45048</v>
          </cell>
          <cell r="J8" t="str">
            <v>13.30</v>
          </cell>
        </row>
        <row r="9">
          <cell r="A9" t="str">
            <v>AŞÇILIK</v>
          </cell>
          <cell r="B9" t="str">
            <v>NÖ</v>
          </cell>
          <cell r="C9" t="str">
            <v>İŞY2802</v>
          </cell>
          <cell r="D9" t="str">
            <v>KALİTE GÜVENCESİ VE STANDARTLAR</v>
          </cell>
          <cell r="E9">
            <v>1</v>
          </cell>
          <cell r="F9">
            <v>2</v>
          </cell>
          <cell r="G9" t="str">
            <v>S</v>
          </cell>
          <cell r="H9" t="str">
            <v>FATİH ÇAYAN</v>
          </cell>
        </row>
        <row r="10">
          <cell r="A10" t="str">
            <v>AŞÇILIK</v>
          </cell>
          <cell r="B10" t="str">
            <v>NÖ</v>
          </cell>
          <cell r="C10" t="str">
            <v>AŞÇ2520</v>
          </cell>
          <cell r="D10" t="str">
            <v>GASTRONOMİDE YENİ TRENDLER</v>
          </cell>
          <cell r="E10">
            <v>1</v>
          </cell>
          <cell r="F10">
            <v>2</v>
          </cell>
          <cell r="G10" t="str">
            <v>S</v>
          </cell>
        </row>
        <row r="11">
          <cell r="A11" t="str">
            <v>AŞÇILIK</v>
          </cell>
          <cell r="B11" t="str">
            <v>NÖ</v>
          </cell>
          <cell r="C11" t="str">
            <v>YDB1802</v>
          </cell>
          <cell r="D11" t="str">
            <v>İNGİLİZCE II</v>
          </cell>
          <cell r="E11">
            <v>1</v>
          </cell>
          <cell r="F11">
            <v>1</v>
          </cell>
          <cell r="G11" t="str">
            <v>Z</v>
          </cell>
          <cell r="H11" t="str">
            <v>UZAKTAN</v>
          </cell>
          <cell r="J11" t="str">
            <v>09.00 - 19.00</v>
          </cell>
        </row>
        <row r="12">
          <cell r="A12" t="str">
            <v>AŞÇILIK</v>
          </cell>
          <cell r="B12" t="str">
            <v>NÖ</v>
          </cell>
          <cell r="C12" t="str">
            <v>AŞÇ2012</v>
          </cell>
          <cell r="D12" t="str">
            <v>PASTANE ÜRÜNLERİ</v>
          </cell>
          <cell r="E12">
            <v>1</v>
          </cell>
          <cell r="F12">
            <v>2</v>
          </cell>
          <cell r="G12" t="str">
            <v>Z</v>
          </cell>
          <cell r="H12" t="str">
            <v>FERAH ÖZTEKİN ULUKSAR</v>
          </cell>
        </row>
        <row r="13">
          <cell r="A13" t="str">
            <v>AŞÇILIK</v>
          </cell>
          <cell r="B13" t="str">
            <v>NÖ</v>
          </cell>
          <cell r="C13" t="str">
            <v>ATB1802</v>
          </cell>
          <cell r="D13" t="str">
            <v>ATATÜRK İLKELERİ VE İNKILAP TARİHİ II</v>
          </cell>
          <cell r="E13">
            <v>1</v>
          </cell>
          <cell r="F13">
            <v>1</v>
          </cell>
          <cell r="G13" t="str">
            <v>Z</v>
          </cell>
          <cell r="H13" t="str">
            <v>ENFORMATİK</v>
          </cell>
          <cell r="I13">
            <v>45035</v>
          </cell>
          <cell r="J13" t="str">
            <v>09.00 - 19.00</v>
          </cell>
        </row>
        <row r="14">
          <cell r="A14" t="str">
            <v>AŞÇILIK</v>
          </cell>
          <cell r="B14" t="str">
            <v>NÖ</v>
          </cell>
          <cell r="D14" t="str">
            <v>GÖSTERİ SERVİSİ</v>
          </cell>
          <cell r="E14">
            <v>1</v>
          </cell>
          <cell r="F14">
            <v>2</v>
          </cell>
          <cell r="G14" t="str">
            <v>S</v>
          </cell>
          <cell r="H14" t="str">
            <v>ALİ ARDA DURMAZ</v>
          </cell>
        </row>
        <row r="15">
          <cell r="A15" t="str">
            <v>AŞÇILIK</v>
          </cell>
          <cell r="B15" t="str">
            <v>NÖ</v>
          </cell>
          <cell r="C15" t="str">
            <v>AŞÇ2510</v>
          </cell>
          <cell r="D15" t="str">
            <v>MUTFAK ÇEŞİTLERİ</v>
          </cell>
          <cell r="E15">
            <v>1</v>
          </cell>
          <cell r="F15">
            <v>2</v>
          </cell>
          <cell r="G15" t="str">
            <v>S</v>
          </cell>
          <cell r="H15" t="str">
            <v>ALİ ARDA DURMAZ</v>
          </cell>
        </row>
        <row r="16">
          <cell r="A16" t="str">
            <v>AŞÇILIK</v>
          </cell>
          <cell r="B16" t="str">
            <v>NÖ</v>
          </cell>
          <cell r="C16" t="str">
            <v>AŞÇ1010</v>
          </cell>
          <cell r="D16" t="str">
            <v>MUTFAK PLANLAMA</v>
          </cell>
          <cell r="E16">
            <v>1</v>
          </cell>
          <cell r="F16">
            <v>1</v>
          </cell>
          <cell r="G16" t="str">
            <v>S</v>
          </cell>
          <cell r="H16" t="str">
            <v>ALİ ARDA DURMAZ</v>
          </cell>
        </row>
        <row r="17">
          <cell r="A17" t="str">
            <v>AŞÇILIK</v>
          </cell>
          <cell r="B17" t="str">
            <v>NÖ</v>
          </cell>
          <cell r="C17" t="str">
            <v>TDB1802</v>
          </cell>
          <cell r="D17" t="str">
            <v>TÜRK DİLİ II</v>
          </cell>
          <cell r="E17">
            <v>1</v>
          </cell>
          <cell r="F17">
            <v>1</v>
          </cell>
          <cell r="G17" t="str">
            <v>Z</v>
          </cell>
          <cell r="H17" t="str">
            <v>ENFORMATİK</v>
          </cell>
          <cell r="I17">
            <v>45034</v>
          </cell>
          <cell r="J17" t="str">
            <v>09.00 - 19.00</v>
          </cell>
        </row>
        <row r="18">
          <cell r="A18" t="str">
            <v>AŞÇILIK</v>
          </cell>
          <cell r="B18" t="str">
            <v>NÖ</v>
          </cell>
          <cell r="C18" t="str">
            <v>TOİ2906</v>
          </cell>
          <cell r="D18" t="str">
            <v>GİRİŞİMCİLİK</v>
          </cell>
          <cell r="E18">
            <v>1</v>
          </cell>
          <cell r="F18">
            <v>2</v>
          </cell>
          <cell r="G18" t="str">
            <v>S</v>
          </cell>
        </row>
        <row r="19">
          <cell r="A19" t="str">
            <v>AŞÇILIK</v>
          </cell>
          <cell r="B19" t="str">
            <v>NÖ</v>
          </cell>
          <cell r="C19" t="str">
            <v>YDB2808</v>
          </cell>
          <cell r="D19" t="str">
            <v>MESLEKİ İNGİLİZCE</v>
          </cell>
          <cell r="E19">
            <v>1</v>
          </cell>
          <cell r="F19">
            <v>2</v>
          </cell>
          <cell r="G19" t="str">
            <v>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T"/>
      <sheetName val="AŞÇ"/>
      <sheetName val="BYT"/>
      <sheetName val="BİP"/>
      <sheetName val="ÇGP"/>
      <sheetName val="DŞT"/>
      <sheetName val="ELK"/>
      <sheetName val="ETP"/>
      <sheetName val="İCM"/>
      <sheetName val="KOZ"/>
      <sheetName val="KİM"/>
      <sheetName val="MBD"/>
      <sheetName val="MUH"/>
      <sheetName val="PZR"/>
      <sheetName val="SHP"/>
      <sheetName val="TOİ"/>
      <sheetName val="TSH"/>
      <sheetName val="RTV"/>
      <sheetName val="YRY"/>
    </sheetNames>
    <sheetDataSet>
      <sheetData sheetId="0" refreshError="1"/>
      <sheetData sheetId="1" refreshError="1">
        <row r="46">
          <cell r="F46" t="str">
            <v>TURİZM VE ÇEVRE</v>
          </cell>
        </row>
        <row r="70">
          <cell r="L70" t="str">
            <v>ŞEYHMUS DEMİRCAN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15" workbookViewId="0">
      <selection activeCell="D1" sqref="D1"/>
    </sheetView>
  </sheetViews>
  <sheetFormatPr defaultRowHeight="15"/>
  <cols>
    <col min="1" max="1" width="9.140625" style="18" customWidth="1"/>
    <col min="2" max="2" width="12" style="18" customWidth="1"/>
    <col min="3" max="3" width="15.42578125" style="18" customWidth="1"/>
    <col min="4" max="4" width="45.28515625" style="18" customWidth="1"/>
    <col min="5" max="5" width="0.140625" style="18" customWidth="1"/>
    <col min="6" max="6" width="4.5703125" style="18" bestFit="1" customWidth="1"/>
    <col min="7" max="7" width="4.140625" style="18" bestFit="1" customWidth="1"/>
    <col min="8" max="8" width="36" style="18" customWidth="1"/>
    <col min="9" max="9" width="23.140625" style="100" customWidth="1"/>
    <col min="10" max="10" width="24.85546875" style="18" customWidth="1"/>
    <col min="11" max="12" width="21.5703125" style="18" customWidth="1"/>
    <col min="13" max="16384" width="9.140625" style="18"/>
  </cols>
  <sheetData>
    <row r="1" spans="1:10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</row>
    <row r="2" spans="1:10" ht="15.75">
      <c r="A2" s="9" t="s">
        <v>335</v>
      </c>
      <c r="B2" s="9" t="s">
        <v>19</v>
      </c>
      <c r="C2" s="87" t="s">
        <v>72</v>
      </c>
      <c r="D2" s="88" t="s">
        <v>336</v>
      </c>
      <c r="E2" s="20"/>
      <c r="F2" s="20">
        <v>1</v>
      </c>
      <c r="G2" s="88" t="s">
        <v>73</v>
      </c>
      <c r="H2" s="89" t="s">
        <v>337</v>
      </c>
      <c r="I2" s="22">
        <v>45030</v>
      </c>
      <c r="J2" s="78" t="s">
        <v>60</v>
      </c>
    </row>
    <row r="3" spans="1:10" ht="15.75">
      <c r="A3" s="9" t="s">
        <v>335</v>
      </c>
      <c r="B3" s="9" t="s">
        <v>19</v>
      </c>
      <c r="C3" s="87" t="s">
        <v>77</v>
      </c>
      <c r="D3" s="88" t="s">
        <v>338</v>
      </c>
      <c r="E3" s="20"/>
      <c r="F3" s="20">
        <v>1</v>
      </c>
      <c r="G3" s="88" t="s">
        <v>73</v>
      </c>
      <c r="H3" s="89" t="s">
        <v>337</v>
      </c>
      <c r="I3" s="22">
        <v>45033</v>
      </c>
      <c r="J3" s="78" t="s">
        <v>329</v>
      </c>
    </row>
    <row r="4" spans="1:10" ht="15.75">
      <c r="A4" s="9" t="s">
        <v>335</v>
      </c>
      <c r="B4" s="9" t="s">
        <v>19</v>
      </c>
      <c r="C4" s="87" t="s">
        <v>81</v>
      </c>
      <c r="D4" s="88" t="s">
        <v>339</v>
      </c>
      <c r="E4" s="20"/>
      <c r="F4" s="20">
        <v>1</v>
      </c>
      <c r="G4" s="88" t="s">
        <v>73</v>
      </c>
      <c r="H4" s="89" t="s">
        <v>337</v>
      </c>
      <c r="I4" s="22">
        <v>45034</v>
      </c>
      <c r="J4" s="78" t="s">
        <v>60</v>
      </c>
    </row>
    <row r="5" spans="1:10" ht="15.75">
      <c r="A5" s="9" t="s">
        <v>335</v>
      </c>
      <c r="B5" s="9" t="s">
        <v>19</v>
      </c>
      <c r="C5" s="87" t="s">
        <v>83</v>
      </c>
      <c r="D5" s="88" t="s">
        <v>340</v>
      </c>
      <c r="E5" s="20"/>
      <c r="F5" s="20">
        <v>1</v>
      </c>
      <c r="G5" s="88" t="s">
        <v>73</v>
      </c>
      <c r="H5" s="89" t="s">
        <v>337</v>
      </c>
      <c r="I5" s="22">
        <v>45035</v>
      </c>
      <c r="J5" s="78" t="s">
        <v>60</v>
      </c>
    </row>
    <row r="6" spans="1:10" ht="15.75">
      <c r="A6" s="9" t="s">
        <v>335</v>
      </c>
      <c r="B6" s="9" t="s">
        <v>19</v>
      </c>
      <c r="C6" s="87" t="s">
        <v>341</v>
      </c>
      <c r="D6" s="88" t="s">
        <v>342</v>
      </c>
      <c r="E6" s="20"/>
      <c r="F6" s="20">
        <v>1</v>
      </c>
      <c r="G6" s="88" t="s">
        <v>73</v>
      </c>
      <c r="H6" s="87" t="s">
        <v>343</v>
      </c>
      <c r="I6" s="22">
        <v>45048</v>
      </c>
      <c r="J6" s="78">
        <v>0.45833333333333331</v>
      </c>
    </row>
    <row r="7" spans="1:10" ht="15.75">
      <c r="A7" s="9" t="s">
        <v>335</v>
      </c>
      <c r="B7" s="9" t="s">
        <v>19</v>
      </c>
      <c r="C7" s="87" t="s">
        <v>344</v>
      </c>
      <c r="D7" s="88" t="s">
        <v>345</v>
      </c>
      <c r="E7" s="20"/>
      <c r="F7" s="20">
        <v>1</v>
      </c>
      <c r="G7" s="88" t="s">
        <v>73</v>
      </c>
      <c r="H7" s="87" t="s">
        <v>346</v>
      </c>
      <c r="I7" s="22">
        <v>45048</v>
      </c>
      <c r="J7" s="78">
        <v>0.625</v>
      </c>
    </row>
    <row r="8" spans="1:10" ht="15.75">
      <c r="A8" s="9" t="s">
        <v>335</v>
      </c>
      <c r="B8" s="9" t="s">
        <v>19</v>
      </c>
      <c r="C8" s="87" t="s">
        <v>347</v>
      </c>
      <c r="D8" s="90" t="s">
        <v>348</v>
      </c>
      <c r="E8" s="24"/>
      <c r="F8" s="20">
        <v>1</v>
      </c>
      <c r="G8" s="88" t="s">
        <v>73</v>
      </c>
      <c r="H8" s="87" t="s">
        <v>349</v>
      </c>
      <c r="I8" s="22">
        <v>45049</v>
      </c>
      <c r="J8" s="91">
        <v>0.45833333333333331</v>
      </c>
    </row>
    <row r="9" spans="1:10" ht="15.75">
      <c r="A9" s="9" t="s">
        <v>335</v>
      </c>
      <c r="B9" s="9" t="s">
        <v>19</v>
      </c>
      <c r="C9" s="87" t="s">
        <v>350</v>
      </c>
      <c r="D9" s="90" t="s">
        <v>351</v>
      </c>
      <c r="E9" s="24"/>
      <c r="F9" s="20">
        <v>1</v>
      </c>
      <c r="G9" s="90" t="s">
        <v>73</v>
      </c>
      <c r="H9" s="87" t="s">
        <v>352</v>
      </c>
      <c r="I9" s="22">
        <v>45049</v>
      </c>
      <c r="J9" s="78">
        <v>0.58333333333333337</v>
      </c>
    </row>
    <row r="10" spans="1:10" ht="15.75">
      <c r="A10" s="9" t="s">
        <v>335</v>
      </c>
      <c r="B10" s="9" t="s">
        <v>19</v>
      </c>
      <c r="C10" s="87" t="s">
        <v>353</v>
      </c>
      <c r="D10" s="87" t="s">
        <v>305</v>
      </c>
      <c r="E10" s="20"/>
      <c r="F10" s="20">
        <v>1</v>
      </c>
      <c r="G10" s="87" t="s">
        <v>96</v>
      </c>
      <c r="H10" s="87" t="s">
        <v>354</v>
      </c>
      <c r="I10" s="22">
        <v>45050</v>
      </c>
      <c r="J10" s="78">
        <v>0.54166666666666663</v>
      </c>
    </row>
    <row r="11" spans="1:10" ht="15.75">
      <c r="A11" s="9" t="s">
        <v>335</v>
      </c>
      <c r="B11" s="9" t="s">
        <v>19</v>
      </c>
      <c r="C11" s="87" t="s">
        <v>355</v>
      </c>
      <c r="D11" s="88" t="s">
        <v>356</v>
      </c>
      <c r="E11" s="20"/>
      <c r="F11" s="20">
        <v>1</v>
      </c>
      <c r="G11" s="88" t="s">
        <v>73</v>
      </c>
      <c r="H11" s="87" t="s">
        <v>354</v>
      </c>
      <c r="I11" s="22">
        <v>45051</v>
      </c>
      <c r="J11" s="78">
        <v>0.45833333333333331</v>
      </c>
    </row>
    <row r="12" spans="1:10" ht="15.75">
      <c r="A12" s="9" t="s">
        <v>335</v>
      </c>
      <c r="B12" s="9" t="s">
        <v>19</v>
      </c>
      <c r="C12" s="87" t="s">
        <v>357</v>
      </c>
      <c r="D12" s="88" t="s">
        <v>358</v>
      </c>
      <c r="E12" s="24"/>
      <c r="F12" s="20">
        <v>1</v>
      </c>
      <c r="G12" s="88" t="s">
        <v>73</v>
      </c>
      <c r="H12" s="87" t="s">
        <v>359</v>
      </c>
      <c r="I12" s="92">
        <v>45052</v>
      </c>
      <c r="J12" s="91">
        <v>0.45833333333333331</v>
      </c>
    </row>
    <row r="13" spans="1:10" ht="15.75">
      <c r="A13" s="9" t="s">
        <v>335</v>
      </c>
      <c r="B13" s="9" t="s">
        <v>19</v>
      </c>
      <c r="C13" s="87" t="s">
        <v>360</v>
      </c>
      <c r="D13" s="93" t="s">
        <v>361</v>
      </c>
      <c r="E13" s="20"/>
      <c r="F13" s="20">
        <v>2</v>
      </c>
      <c r="G13" s="93" t="s">
        <v>96</v>
      </c>
      <c r="H13" s="87" t="s">
        <v>349</v>
      </c>
      <c r="I13" s="22">
        <v>45048</v>
      </c>
      <c r="J13" s="78">
        <v>0.41666666666666669</v>
      </c>
    </row>
    <row r="14" spans="1:10" ht="15.75">
      <c r="A14" s="9" t="s">
        <v>335</v>
      </c>
      <c r="B14" s="9" t="s">
        <v>19</v>
      </c>
      <c r="C14" s="87" t="s">
        <v>362</v>
      </c>
      <c r="D14" s="88" t="s">
        <v>363</v>
      </c>
      <c r="E14" s="20"/>
      <c r="F14" s="20">
        <v>2</v>
      </c>
      <c r="G14" s="88" t="s">
        <v>73</v>
      </c>
      <c r="H14" s="87" t="s">
        <v>346</v>
      </c>
      <c r="I14" s="22">
        <v>45048</v>
      </c>
      <c r="J14" s="78">
        <v>0.54166666666666663</v>
      </c>
    </row>
    <row r="15" spans="1:10" ht="15.75">
      <c r="A15" s="9" t="s">
        <v>335</v>
      </c>
      <c r="B15" s="9" t="s">
        <v>19</v>
      </c>
      <c r="C15" s="87" t="s">
        <v>364</v>
      </c>
      <c r="D15" s="88" t="s">
        <v>365</v>
      </c>
      <c r="E15" s="20"/>
      <c r="F15" s="20">
        <v>2</v>
      </c>
      <c r="G15" s="88" t="s">
        <v>73</v>
      </c>
      <c r="H15" s="87" t="s">
        <v>349</v>
      </c>
      <c r="I15" s="22">
        <v>45049</v>
      </c>
      <c r="J15" s="78">
        <v>0.54166666666666663</v>
      </c>
    </row>
    <row r="16" spans="1:10" ht="15.75">
      <c r="A16" s="9" t="s">
        <v>335</v>
      </c>
      <c r="B16" s="9" t="s">
        <v>19</v>
      </c>
      <c r="C16" s="87" t="s">
        <v>366</v>
      </c>
      <c r="D16" s="94" t="s">
        <v>367</v>
      </c>
      <c r="E16" s="95"/>
      <c r="F16" s="20">
        <v>2</v>
      </c>
      <c r="G16" s="87" t="s">
        <v>96</v>
      </c>
      <c r="H16" s="87" t="s">
        <v>349</v>
      </c>
      <c r="I16" s="22">
        <v>45049</v>
      </c>
      <c r="J16" s="78">
        <v>0.625</v>
      </c>
    </row>
    <row r="17" spans="1:10" ht="15.75">
      <c r="A17" s="9" t="s">
        <v>335</v>
      </c>
      <c r="B17" s="9" t="s">
        <v>19</v>
      </c>
      <c r="C17" s="87" t="s">
        <v>368</v>
      </c>
      <c r="D17" s="88" t="s">
        <v>369</v>
      </c>
      <c r="E17" s="20"/>
      <c r="F17" s="20">
        <v>2</v>
      </c>
      <c r="G17" s="88" t="s">
        <v>73</v>
      </c>
      <c r="H17" s="87" t="s">
        <v>370</v>
      </c>
      <c r="I17" s="22">
        <v>45050</v>
      </c>
      <c r="J17" s="78">
        <v>0.45833333333333331</v>
      </c>
    </row>
    <row r="18" spans="1:10" ht="15.75">
      <c r="A18" s="9" t="s">
        <v>335</v>
      </c>
      <c r="B18" s="9" t="s">
        <v>19</v>
      </c>
      <c r="C18" s="87" t="s">
        <v>371</v>
      </c>
      <c r="D18" s="96" t="s">
        <v>372</v>
      </c>
      <c r="E18" s="95"/>
      <c r="F18" s="20">
        <v>2</v>
      </c>
      <c r="G18" s="96" t="s">
        <v>96</v>
      </c>
      <c r="H18" s="87" t="s">
        <v>354</v>
      </c>
      <c r="I18" s="97">
        <v>45050</v>
      </c>
      <c r="J18" s="98">
        <v>0.625</v>
      </c>
    </row>
    <row r="19" spans="1:10" ht="15.75">
      <c r="A19" s="9" t="s">
        <v>335</v>
      </c>
      <c r="B19" s="9" t="s">
        <v>19</v>
      </c>
      <c r="C19" s="87" t="s">
        <v>373</v>
      </c>
      <c r="D19" s="88" t="s">
        <v>374</v>
      </c>
      <c r="E19" s="20"/>
      <c r="F19" s="20">
        <v>2</v>
      </c>
      <c r="G19" s="99" t="s">
        <v>73</v>
      </c>
      <c r="H19" s="87" t="s">
        <v>375</v>
      </c>
      <c r="I19" s="22">
        <v>45051</v>
      </c>
      <c r="J19" s="78">
        <v>0.41666666666666669</v>
      </c>
    </row>
    <row r="20" spans="1:10" ht="15.75">
      <c r="A20" s="9" t="s">
        <v>335</v>
      </c>
      <c r="B20" s="9" t="s">
        <v>19</v>
      </c>
      <c r="C20" s="87" t="s">
        <v>376</v>
      </c>
      <c r="D20" s="99" t="s">
        <v>377</v>
      </c>
      <c r="E20" s="20"/>
      <c r="F20" s="20">
        <v>2</v>
      </c>
      <c r="G20" s="99" t="s">
        <v>73</v>
      </c>
      <c r="H20" s="96" t="s">
        <v>354</v>
      </c>
      <c r="I20" s="22">
        <v>45052</v>
      </c>
      <c r="J20" s="78">
        <v>0.41666666666666669</v>
      </c>
    </row>
    <row r="21" spans="1:10" ht="15.75">
      <c r="A21" s="9" t="s">
        <v>335</v>
      </c>
      <c r="B21" s="9" t="s">
        <v>19</v>
      </c>
      <c r="C21" s="87" t="s">
        <v>378</v>
      </c>
      <c r="D21" s="93" t="s">
        <v>379</v>
      </c>
      <c r="E21" s="20"/>
      <c r="F21" s="20">
        <v>2</v>
      </c>
      <c r="G21" s="93" t="s">
        <v>96</v>
      </c>
      <c r="H21" s="87" t="s">
        <v>359</v>
      </c>
      <c r="I21" s="22">
        <v>45052</v>
      </c>
      <c r="J21" s="78">
        <v>0.54166666666666663</v>
      </c>
    </row>
    <row r="22" spans="1:10" ht="15.75">
      <c r="A22" s="9" t="s">
        <v>335</v>
      </c>
      <c r="B22" s="9" t="s">
        <v>19</v>
      </c>
      <c r="C22" s="87" t="s">
        <v>380</v>
      </c>
      <c r="D22" s="87" t="s">
        <v>381</v>
      </c>
      <c r="E22" s="95"/>
      <c r="F22" s="20">
        <v>2</v>
      </c>
      <c r="G22" s="93" t="s">
        <v>96</v>
      </c>
      <c r="H22" s="96" t="s">
        <v>382</v>
      </c>
      <c r="I22" s="97">
        <v>45053</v>
      </c>
      <c r="J22" s="98">
        <v>0.45833333333333331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4"/>
  <sheetViews>
    <sheetView workbookViewId="0">
      <selection activeCell="D1" sqref="D1"/>
    </sheetView>
  </sheetViews>
  <sheetFormatPr defaultColWidth="9.140625" defaultRowHeight="15"/>
  <cols>
    <col min="1" max="1" width="16.28515625" style="17" customWidth="1"/>
    <col min="2" max="2" width="10" style="17" customWidth="1"/>
    <col min="3" max="3" width="14.85546875" style="17" customWidth="1"/>
    <col min="4" max="4" width="41" style="17" customWidth="1"/>
    <col min="5" max="5" width="6.140625" style="17" customWidth="1"/>
    <col min="6" max="6" width="6.85546875" style="17" customWidth="1"/>
    <col min="7" max="7" width="6" style="17" customWidth="1"/>
    <col min="8" max="8" width="48.7109375" style="17" customWidth="1"/>
    <col min="9" max="9" width="21.7109375" style="17" customWidth="1"/>
    <col min="10" max="10" width="35.85546875" style="17" customWidth="1"/>
    <col min="11" max="11" width="0.140625" style="17" hidden="1" customWidth="1"/>
    <col min="12" max="12" width="9.140625" style="17" hidden="1" customWidth="1"/>
    <col min="13" max="16384" width="9.140625" style="17"/>
  </cols>
  <sheetData>
    <row r="1" spans="1:11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  <c r="K1" s="16" t="s">
        <v>70</v>
      </c>
    </row>
    <row r="2" spans="1:11" s="18" customFormat="1" ht="21" customHeight="1">
      <c r="A2" s="9" t="s">
        <v>284</v>
      </c>
      <c r="B2" s="9" t="s">
        <v>285</v>
      </c>
      <c r="C2" s="22" t="s">
        <v>286</v>
      </c>
      <c r="D2" s="22" t="s">
        <v>287</v>
      </c>
      <c r="E2" s="22"/>
      <c r="F2" s="20">
        <v>1</v>
      </c>
      <c r="G2" s="22" t="s">
        <v>73</v>
      </c>
      <c r="H2" s="19" t="s">
        <v>74</v>
      </c>
      <c r="I2" s="22">
        <v>45030</v>
      </c>
      <c r="J2" s="78" t="s">
        <v>60</v>
      </c>
      <c r="K2" s="22"/>
    </row>
    <row r="3" spans="1:11" s="18" customFormat="1" ht="21" customHeight="1">
      <c r="A3" s="9" t="s">
        <v>284</v>
      </c>
      <c r="B3" s="9" t="s">
        <v>285</v>
      </c>
      <c r="C3" s="22" t="s">
        <v>288</v>
      </c>
      <c r="D3" s="22" t="s">
        <v>289</v>
      </c>
      <c r="E3" s="22"/>
      <c r="F3" s="20">
        <v>1</v>
      </c>
      <c r="G3" s="22" t="s">
        <v>73</v>
      </c>
      <c r="H3" s="29" t="s">
        <v>85</v>
      </c>
      <c r="I3" s="22">
        <v>45035</v>
      </c>
      <c r="J3" s="78" t="s">
        <v>60</v>
      </c>
      <c r="K3" s="22"/>
    </row>
    <row r="4" spans="1:11" s="18" customFormat="1" ht="21" customHeight="1">
      <c r="A4" s="9" t="s">
        <v>284</v>
      </c>
      <c r="B4" s="9" t="s">
        <v>285</v>
      </c>
      <c r="C4" s="22" t="s">
        <v>290</v>
      </c>
      <c r="D4" s="22" t="s">
        <v>291</v>
      </c>
      <c r="E4" s="22"/>
      <c r="F4" s="20">
        <v>1</v>
      </c>
      <c r="G4" s="22" t="s">
        <v>73</v>
      </c>
      <c r="H4" s="19" t="s">
        <v>82</v>
      </c>
      <c r="I4" s="22">
        <v>45034</v>
      </c>
      <c r="J4" s="78" t="s">
        <v>60</v>
      </c>
      <c r="K4" s="22"/>
    </row>
    <row r="5" spans="1:11" s="18" customFormat="1" ht="21" customHeight="1">
      <c r="A5" s="9" t="s">
        <v>284</v>
      </c>
      <c r="B5" s="9" t="s">
        <v>285</v>
      </c>
      <c r="C5" s="9" t="s">
        <v>292</v>
      </c>
      <c r="D5" s="6" t="s">
        <v>293</v>
      </c>
      <c r="E5" s="25"/>
      <c r="F5" s="25">
        <v>1</v>
      </c>
      <c r="G5" s="6" t="s">
        <v>73</v>
      </c>
      <c r="H5" s="6" t="s">
        <v>294</v>
      </c>
      <c r="I5" s="31">
        <v>45048</v>
      </c>
      <c r="J5" s="32">
        <v>0.41666666666666669</v>
      </c>
      <c r="K5" s="6"/>
    </row>
    <row r="6" spans="1:11" s="18" customFormat="1" ht="21" customHeight="1">
      <c r="A6" s="9" t="s">
        <v>284</v>
      </c>
      <c r="B6" s="9" t="s">
        <v>285</v>
      </c>
      <c r="C6" s="9" t="s">
        <v>295</v>
      </c>
      <c r="D6" s="6" t="s">
        <v>296</v>
      </c>
      <c r="E6" s="25"/>
      <c r="F6" s="25">
        <v>1</v>
      </c>
      <c r="G6" s="6" t="s">
        <v>73</v>
      </c>
      <c r="H6" s="6" t="s">
        <v>294</v>
      </c>
      <c r="I6" s="31">
        <v>45050</v>
      </c>
      <c r="J6" s="32">
        <v>0.5625</v>
      </c>
      <c r="K6" s="6"/>
    </row>
    <row r="7" spans="1:11" s="18" customFormat="1" ht="21" customHeight="1">
      <c r="A7" s="9" t="s">
        <v>284</v>
      </c>
      <c r="B7" s="9" t="s">
        <v>285</v>
      </c>
      <c r="C7" s="9" t="s">
        <v>297</v>
      </c>
      <c r="D7" s="6" t="s">
        <v>298</v>
      </c>
      <c r="E7" s="6"/>
      <c r="F7" s="6">
        <v>1</v>
      </c>
      <c r="G7" s="6" t="s">
        <v>73</v>
      </c>
      <c r="H7" s="6" t="s">
        <v>299</v>
      </c>
      <c r="I7" s="31">
        <v>45049</v>
      </c>
      <c r="J7" s="32">
        <v>0.41666666666666669</v>
      </c>
      <c r="K7" s="6"/>
    </row>
    <row r="8" spans="1:11" s="18" customFormat="1" ht="21" customHeight="1">
      <c r="A8" s="9" t="s">
        <v>284</v>
      </c>
      <c r="B8" s="9" t="s">
        <v>285</v>
      </c>
      <c r="C8" s="9" t="s">
        <v>300</v>
      </c>
      <c r="D8" s="6" t="s">
        <v>301</v>
      </c>
      <c r="E8" s="6"/>
      <c r="F8" s="6">
        <v>1</v>
      </c>
      <c r="G8" s="6" t="s">
        <v>96</v>
      </c>
      <c r="H8" s="6" t="s">
        <v>299</v>
      </c>
      <c r="I8" s="22">
        <v>45048</v>
      </c>
      <c r="J8" s="32">
        <v>0.5625</v>
      </c>
      <c r="K8" s="6"/>
    </row>
    <row r="9" spans="1:11" s="18" customFormat="1" ht="21" customHeight="1">
      <c r="A9" s="9" t="s">
        <v>284</v>
      </c>
      <c r="B9" s="9" t="s">
        <v>285</v>
      </c>
      <c r="C9" s="9" t="s">
        <v>302</v>
      </c>
      <c r="D9" s="9" t="s">
        <v>303</v>
      </c>
      <c r="E9" s="9"/>
      <c r="F9" s="9">
        <v>1</v>
      </c>
      <c r="G9" s="9" t="s">
        <v>73</v>
      </c>
      <c r="H9" s="9" t="s">
        <v>299</v>
      </c>
      <c r="I9" s="22">
        <v>45049</v>
      </c>
      <c r="J9" s="78">
        <v>0.5625</v>
      </c>
      <c r="K9" s="9"/>
    </row>
    <row r="10" spans="1:11" s="18" customFormat="1" ht="21" customHeight="1">
      <c r="A10" s="9" t="s">
        <v>284</v>
      </c>
      <c r="B10" s="9" t="s">
        <v>285</v>
      </c>
      <c r="C10" s="9" t="s">
        <v>304</v>
      </c>
      <c r="D10" s="9" t="s">
        <v>305</v>
      </c>
      <c r="E10" s="9"/>
      <c r="F10" s="9">
        <v>1</v>
      </c>
      <c r="G10" s="9" t="s">
        <v>96</v>
      </c>
      <c r="H10" s="9" t="s">
        <v>299</v>
      </c>
      <c r="I10" s="22">
        <v>45051</v>
      </c>
      <c r="J10" s="78">
        <v>0.41666666666666669</v>
      </c>
      <c r="K10" s="9"/>
    </row>
    <row r="11" spans="1:11" s="18" customFormat="1" ht="21" customHeight="1">
      <c r="A11" s="9" t="s">
        <v>284</v>
      </c>
      <c r="B11" s="9" t="s">
        <v>285</v>
      </c>
      <c r="C11" s="6" t="s">
        <v>306</v>
      </c>
      <c r="D11" s="6" t="s">
        <v>307</v>
      </c>
      <c r="E11" s="25"/>
      <c r="F11" s="25">
        <v>2</v>
      </c>
      <c r="G11" s="6" t="s">
        <v>73</v>
      </c>
      <c r="H11" s="6" t="s">
        <v>308</v>
      </c>
      <c r="I11" s="31">
        <v>45051</v>
      </c>
      <c r="J11" s="32">
        <v>0.60416666666666663</v>
      </c>
      <c r="K11" s="6"/>
    </row>
    <row r="12" spans="1:11" s="18" customFormat="1" ht="21" customHeight="1">
      <c r="A12" s="9" t="s">
        <v>284</v>
      </c>
      <c r="B12" s="6" t="s">
        <v>285</v>
      </c>
      <c r="C12" s="6" t="s">
        <v>309</v>
      </c>
      <c r="D12" s="6" t="s">
        <v>310</v>
      </c>
      <c r="E12" s="6"/>
      <c r="F12" s="6">
        <v>2</v>
      </c>
      <c r="G12" s="6" t="s">
        <v>73</v>
      </c>
      <c r="H12" s="6" t="s">
        <v>294</v>
      </c>
      <c r="I12" s="31">
        <v>45048</v>
      </c>
      <c r="J12" s="32">
        <v>0.45833333333333331</v>
      </c>
      <c r="K12" s="79"/>
    </row>
    <row r="13" spans="1:11" s="18" customFormat="1" ht="21" customHeight="1">
      <c r="A13" s="9" t="s">
        <v>284</v>
      </c>
      <c r="B13" s="6" t="s">
        <v>285</v>
      </c>
      <c r="C13" s="6" t="s">
        <v>311</v>
      </c>
      <c r="D13" s="6" t="s">
        <v>312</v>
      </c>
      <c r="E13" s="6"/>
      <c r="F13" s="6">
        <v>2</v>
      </c>
      <c r="G13" s="6" t="s">
        <v>73</v>
      </c>
      <c r="H13" s="6" t="s">
        <v>294</v>
      </c>
      <c r="I13" s="31">
        <v>45049</v>
      </c>
      <c r="J13" s="32">
        <v>0.60416666666666663</v>
      </c>
      <c r="K13" s="6"/>
    </row>
    <row r="14" spans="1:11" s="18" customFormat="1" ht="21" customHeight="1">
      <c r="A14" s="9" t="s">
        <v>284</v>
      </c>
      <c r="B14" s="6" t="s">
        <v>285</v>
      </c>
      <c r="C14" s="6" t="s">
        <v>313</v>
      </c>
      <c r="D14" s="6" t="s">
        <v>314</v>
      </c>
      <c r="E14" s="6"/>
      <c r="F14" s="6">
        <v>2</v>
      </c>
      <c r="G14" s="6" t="s">
        <v>73</v>
      </c>
      <c r="H14" s="6" t="s">
        <v>299</v>
      </c>
      <c r="I14" s="31">
        <v>45048</v>
      </c>
      <c r="J14" s="32">
        <v>0.60416666666666663</v>
      </c>
      <c r="K14" s="6"/>
    </row>
    <row r="15" spans="1:11" s="18" customFormat="1" ht="21" customHeight="1">
      <c r="A15" s="9" t="s">
        <v>284</v>
      </c>
      <c r="B15" s="6" t="s">
        <v>285</v>
      </c>
      <c r="C15" s="6" t="s">
        <v>315</v>
      </c>
      <c r="D15" s="6" t="s">
        <v>316</v>
      </c>
      <c r="E15" s="6"/>
      <c r="F15" s="6">
        <v>2</v>
      </c>
      <c r="G15" s="6" t="s">
        <v>73</v>
      </c>
      <c r="H15" s="6" t="s">
        <v>299</v>
      </c>
      <c r="I15" s="31">
        <v>45050</v>
      </c>
      <c r="J15" s="32">
        <v>0.45833333333333331</v>
      </c>
      <c r="K15" s="6"/>
    </row>
    <row r="16" spans="1:11" s="18" customFormat="1" ht="21" customHeight="1">
      <c r="A16" s="9" t="s">
        <v>284</v>
      </c>
      <c r="B16" s="6" t="s">
        <v>285</v>
      </c>
      <c r="C16" s="6" t="s">
        <v>317</v>
      </c>
      <c r="D16" s="6" t="s">
        <v>318</v>
      </c>
      <c r="E16" s="6"/>
      <c r="F16" s="6">
        <v>2</v>
      </c>
      <c r="G16" s="6" t="s">
        <v>73</v>
      </c>
      <c r="H16" s="6" t="s">
        <v>299</v>
      </c>
      <c r="I16" s="31">
        <v>45050</v>
      </c>
      <c r="J16" s="32">
        <v>0.60416666666666663</v>
      </c>
      <c r="K16" s="6"/>
    </row>
    <row r="17" spans="1:11" s="18" customFormat="1" ht="21" customHeight="1">
      <c r="A17" s="9" t="s">
        <v>284</v>
      </c>
      <c r="B17" s="6" t="s">
        <v>285</v>
      </c>
      <c r="C17" s="6" t="s">
        <v>319</v>
      </c>
      <c r="D17" s="6" t="s">
        <v>320</v>
      </c>
      <c r="E17" s="6"/>
      <c r="F17" s="6">
        <v>2</v>
      </c>
      <c r="G17" s="6" t="s">
        <v>73</v>
      </c>
      <c r="H17" s="6" t="s">
        <v>299</v>
      </c>
      <c r="I17" s="31">
        <v>45052</v>
      </c>
      <c r="J17" s="32">
        <v>0.45833333333333331</v>
      </c>
      <c r="K17" s="6"/>
    </row>
    <row r="18" spans="1:11" s="18" customFormat="1" ht="21" customHeight="1">
      <c r="A18" s="9" t="s">
        <v>284</v>
      </c>
      <c r="B18" s="6" t="s">
        <v>285</v>
      </c>
      <c r="C18" s="6" t="s">
        <v>321</v>
      </c>
      <c r="D18" s="6" t="s">
        <v>322</v>
      </c>
      <c r="E18" s="6"/>
      <c r="F18" s="6">
        <v>2</v>
      </c>
      <c r="G18" s="6" t="s">
        <v>73</v>
      </c>
      <c r="H18" s="6" t="s">
        <v>308</v>
      </c>
      <c r="I18" s="31">
        <v>45051</v>
      </c>
      <c r="J18" s="32">
        <v>0.45833333333333331</v>
      </c>
      <c r="K18" s="9"/>
    </row>
    <row r="19" spans="1:11" s="18" customFormat="1" ht="21" customHeight="1">
      <c r="A19" s="9" t="s">
        <v>284</v>
      </c>
      <c r="B19" s="6" t="s">
        <v>285</v>
      </c>
      <c r="C19" s="19" t="s">
        <v>323</v>
      </c>
      <c r="D19" s="6" t="s">
        <v>324</v>
      </c>
      <c r="E19" s="80"/>
      <c r="F19" s="6">
        <v>2</v>
      </c>
      <c r="G19" s="6" t="s">
        <v>73</v>
      </c>
      <c r="H19" s="6" t="s">
        <v>299</v>
      </c>
      <c r="I19" s="22">
        <v>45049</v>
      </c>
      <c r="J19" s="78">
        <v>0.45833333333333331</v>
      </c>
      <c r="K19" s="6"/>
    </row>
    <row r="20" spans="1:11" s="18" customFormat="1" ht="21" customHeight="1"/>
    <row r="21" spans="1:11" s="18" customFormat="1" ht="21" customHeight="1"/>
    <row r="22" spans="1:11" s="18" customFormat="1" ht="21" customHeight="1"/>
    <row r="23" spans="1:11" s="18" customFormat="1" ht="21" customHeight="1"/>
    <row r="24" spans="1:11" s="18" customFormat="1" ht="21" customHeight="1"/>
    <row r="25" spans="1:11" s="18" customFormat="1" ht="21" customHeight="1"/>
    <row r="26" spans="1:11" s="18" customFormat="1" ht="21" customHeight="1"/>
    <row r="27" spans="1:11" s="18" customFormat="1" ht="21" customHeight="1"/>
    <row r="28" spans="1:11" s="18" customFormat="1" ht="21" customHeight="1"/>
    <row r="29" spans="1:11" s="18" customFormat="1" ht="21" customHeight="1"/>
    <row r="30" spans="1:11" s="18" customFormat="1" ht="21" customHeight="1"/>
    <row r="31" spans="1:11" s="18" customFormat="1" ht="21" customHeight="1"/>
    <row r="32" spans="1:11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  <row r="490" s="18" customFormat="1" ht="21" customHeight="1"/>
    <row r="491" s="18" customFormat="1" ht="21" customHeight="1"/>
    <row r="492" s="18" customFormat="1" ht="21" customHeight="1"/>
    <row r="493" s="18" customFormat="1" ht="21" customHeight="1"/>
    <row r="494" s="18" customFormat="1" ht="21" customHeight="1"/>
    <row r="495" s="18" customFormat="1" ht="21" customHeight="1"/>
    <row r="496" s="18" customFormat="1" ht="21" customHeight="1"/>
    <row r="497" s="18" customFormat="1" ht="21" customHeight="1"/>
    <row r="498" s="18" customFormat="1" ht="21" customHeight="1"/>
    <row r="499" s="18" customFormat="1" ht="21" customHeight="1"/>
    <row r="500" s="18" customFormat="1" ht="21" customHeight="1"/>
    <row r="501" s="18" customFormat="1" ht="21" customHeight="1"/>
    <row r="502" s="18" customFormat="1" ht="21" customHeight="1"/>
    <row r="503" s="18" customFormat="1" ht="21" customHeight="1"/>
    <row r="504" ht="21" customHeight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workbookViewId="0">
      <selection activeCell="D1" sqref="D1"/>
    </sheetView>
  </sheetViews>
  <sheetFormatPr defaultRowHeight="15"/>
  <cols>
    <col min="1" max="1" width="25.140625" style="17" customWidth="1"/>
    <col min="2" max="2" width="13.7109375" style="17" customWidth="1"/>
    <col min="3" max="3" width="15.7109375" style="17" customWidth="1"/>
    <col min="4" max="4" width="46.42578125" style="17" customWidth="1"/>
    <col min="5" max="5" width="5" style="17" customWidth="1"/>
    <col min="6" max="6" width="4.5703125" style="46" bestFit="1" customWidth="1"/>
    <col min="7" max="7" width="4.140625" style="17" bestFit="1" customWidth="1"/>
    <col min="8" max="8" width="39.42578125" style="17" customWidth="1"/>
    <col min="9" max="9" width="24.5703125" style="17" customWidth="1"/>
    <col min="10" max="10" width="22.7109375" style="17" customWidth="1"/>
    <col min="11" max="16384" width="9.140625" style="17"/>
  </cols>
  <sheetData>
    <row r="1" spans="1:10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</row>
    <row r="2" spans="1:10" s="33" customFormat="1" ht="21" customHeight="1">
      <c r="A2" s="9" t="s">
        <v>121</v>
      </c>
      <c r="B2" s="9" t="s">
        <v>19</v>
      </c>
      <c r="C2" s="29" t="s">
        <v>72</v>
      </c>
      <c r="D2" s="30" t="s">
        <v>122</v>
      </c>
      <c r="E2" s="6"/>
      <c r="F2" s="6">
        <v>1</v>
      </c>
      <c r="G2" s="6"/>
      <c r="H2" s="30" t="s">
        <v>74</v>
      </c>
      <c r="I2" s="31">
        <v>45030</v>
      </c>
      <c r="J2" s="32" t="s">
        <v>123</v>
      </c>
    </row>
    <row r="3" spans="1:10" s="33" customFormat="1" ht="21" customHeight="1">
      <c r="A3" s="9" t="s">
        <v>121</v>
      </c>
      <c r="B3" s="9" t="s">
        <v>19</v>
      </c>
      <c r="C3" s="34" t="s">
        <v>77</v>
      </c>
      <c r="D3" s="35" t="s">
        <v>124</v>
      </c>
      <c r="E3" s="25"/>
      <c r="F3" s="25">
        <v>1</v>
      </c>
      <c r="G3" s="6"/>
      <c r="H3" s="36" t="s">
        <v>79</v>
      </c>
      <c r="I3" s="31">
        <v>45033</v>
      </c>
      <c r="J3" s="32" t="s">
        <v>125</v>
      </c>
    </row>
    <row r="4" spans="1:10" s="33" customFormat="1" ht="21" customHeight="1">
      <c r="A4" s="9" t="s">
        <v>121</v>
      </c>
      <c r="B4" s="9" t="s">
        <v>19</v>
      </c>
      <c r="C4" s="29" t="s">
        <v>81</v>
      </c>
      <c r="D4" s="30" t="s">
        <v>7</v>
      </c>
      <c r="E4" s="6"/>
      <c r="F4" s="6">
        <v>1</v>
      </c>
      <c r="G4" s="6"/>
      <c r="H4" s="30" t="s">
        <v>82</v>
      </c>
      <c r="I4" s="31">
        <v>45034</v>
      </c>
      <c r="J4" s="32" t="s">
        <v>123</v>
      </c>
    </row>
    <row r="5" spans="1:10" s="33" customFormat="1" ht="21" customHeight="1">
      <c r="A5" s="9" t="s">
        <v>121</v>
      </c>
      <c r="B5" s="9" t="s">
        <v>19</v>
      </c>
      <c r="C5" s="29" t="s">
        <v>83</v>
      </c>
      <c r="D5" s="30" t="s">
        <v>126</v>
      </c>
      <c r="E5" s="6"/>
      <c r="F5" s="6">
        <v>1</v>
      </c>
      <c r="G5" s="6"/>
      <c r="H5" s="30" t="s">
        <v>85</v>
      </c>
      <c r="I5" s="31">
        <v>45035</v>
      </c>
      <c r="J5" s="32" t="s">
        <v>123</v>
      </c>
    </row>
    <row r="6" spans="1:10" s="33" customFormat="1" ht="21" customHeight="1">
      <c r="A6" s="9" t="s">
        <v>121</v>
      </c>
      <c r="B6" s="9" t="s">
        <v>19</v>
      </c>
      <c r="C6" s="34" t="s">
        <v>127</v>
      </c>
      <c r="D6" s="35" t="s">
        <v>128</v>
      </c>
      <c r="E6" s="25"/>
      <c r="F6" s="25">
        <v>1</v>
      </c>
      <c r="G6" s="6"/>
      <c r="H6" s="37" t="s">
        <v>116</v>
      </c>
      <c r="I6" s="31">
        <v>45048</v>
      </c>
      <c r="J6" s="32" t="s">
        <v>129</v>
      </c>
    </row>
    <row r="7" spans="1:10" s="33" customFormat="1" ht="21" customHeight="1">
      <c r="A7" s="9" t="s">
        <v>121</v>
      </c>
      <c r="B7" s="9" t="s">
        <v>19</v>
      </c>
      <c r="C7" s="34" t="s">
        <v>94</v>
      </c>
      <c r="D7" s="35" t="s">
        <v>95</v>
      </c>
      <c r="E7" s="25"/>
      <c r="F7" s="25">
        <v>1</v>
      </c>
      <c r="G7" s="6"/>
      <c r="H7" s="37" t="s">
        <v>97</v>
      </c>
      <c r="I7" s="31">
        <v>45048</v>
      </c>
      <c r="J7" s="32" t="s">
        <v>130</v>
      </c>
    </row>
    <row r="8" spans="1:10" s="33" customFormat="1" ht="21" customHeight="1">
      <c r="A8" s="9" t="s">
        <v>121</v>
      </c>
      <c r="B8" s="9" t="s">
        <v>19</v>
      </c>
      <c r="C8" s="34" t="s">
        <v>131</v>
      </c>
      <c r="D8" s="38" t="s">
        <v>132</v>
      </c>
      <c r="E8" s="25"/>
      <c r="F8" s="25">
        <v>2</v>
      </c>
      <c r="G8" s="6"/>
      <c r="H8" s="37" t="s">
        <v>133</v>
      </c>
      <c r="I8" s="31">
        <v>45048</v>
      </c>
      <c r="J8" s="32" t="s">
        <v>134</v>
      </c>
    </row>
    <row r="9" spans="1:10" s="33" customFormat="1" ht="21" customHeight="1">
      <c r="A9" s="9" t="s">
        <v>121</v>
      </c>
      <c r="B9" s="9" t="s">
        <v>19</v>
      </c>
      <c r="C9" s="38" t="s">
        <v>135</v>
      </c>
      <c r="D9" s="39" t="s">
        <v>136</v>
      </c>
      <c r="E9" s="25"/>
      <c r="F9" s="25">
        <v>2</v>
      </c>
      <c r="G9" s="6"/>
      <c r="H9" s="38" t="s">
        <v>137</v>
      </c>
      <c r="I9" s="31">
        <v>45048</v>
      </c>
      <c r="J9" s="32" t="s">
        <v>138</v>
      </c>
    </row>
    <row r="10" spans="1:10" s="33" customFormat="1" ht="21" customHeight="1">
      <c r="A10" s="9" t="s">
        <v>121</v>
      </c>
      <c r="B10" s="9" t="s">
        <v>19</v>
      </c>
      <c r="C10" s="34" t="s">
        <v>139</v>
      </c>
      <c r="D10" s="35" t="s">
        <v>140</v>
      </c>
      <c r="E10" s="25"/>
      <c r="F10" s="25">
        <v>1</v>
      </c>
      <c r="G10" s="6"/>
      <c r="H10" s="40" t="s">
        <v>141</v>
      </c>
      <c r="I10" s="31">
        <v>45049</v>
      </c>
      <c r="J10" s="32" t="s">
        <v>142</v>
      </c>
    </row>
    <row r="11" spans="1:10" s="33" customFormat="1" ht="21" customHeight="1">
      <c r="A11" s="9" t="s">
        <v>121</v>
      </c>
      <c r="B11" s="9" t="s">
        <v>19</v>
      </c>
      <c r="C11" s="34" t="s">
        <v>143</v>
      </c>
      <c r="D11" s="38" t="s">
        <v>1</v>
      </c>
      <c r="E11" s="25"/>
      <c r="F11" s="25">
        <v>2</v>
      </c>
      <c r="G11" s="6"/>
      <c r="H11" s="38" t="s">
        <v>137</v>
      </c>
      <c r="I11" s="31">
        <v>45049</v>
      </c>
      <c r="J11" s="32" t="s">
        <v>130</v>
      </c>
    </row>
    <row r="12" spans="1:10" s="33" customFormat="1" ht="21" customHeight="1">
      <c r="A12" s="9" t="s">
        <v>121</v>
      </c>
      <c r="B12" s="9" t="s">
        <v>19</v>
      </c>
      <c r="C12" s="34" t="s">
        <v>144</v>
      </c>
      <c r="D12" s="35" t="s">
        <v>145</v>
      </c>
      <c r="E12" s="25"/>
      <c r="F12" s="25">
        <v>1</v>
      </c>
      <c r="G12" s="6"/>
      <c r="H12" s="40" t="s">
        <v>146</v>
      </c>
      <c r="I12" s="31">
        <v>45050</v>
      </c>
      <c r="J12" s="32" t="s">
        <v>147</v>
      </c>
    </row>
    <row r="13" spans="1:10" s="33" customFormat="1" ht="21" customHeight="1">
      <c r="A13" s="9" t="s">
        <v>121</v>
      </c>
      <c r="B13" s="9" t="s">
        <v>19</v>
      </c>
      <c r="C13" s="34" t="s">
        <v>148</v>
      </c>
      <c r="D13" s="38" t="s">
        <v>149</v>
      </c>
      <c r="E13" s="41"/>
      <c r="F13" s="42">
        <v>2</v>
      </c>
      <c r="G13" s="41"/>
      <c r="H13" s="37" t="s">
        <v>146</v>
      </c>
      <c r="I13" s="31">
        <v>45050</v>
      </c>
      <c r="J13" s="32" t="s">
        <v>129</v>
      </c>
    </row>
    <row r="14" spans="1:10" s="33" customFormat="1" ht="21" customHeight="1">
      <c r="A14" s="9" t="s">
        <v>121</v>
      </c>
      <c r="B14" s="9" t="s">
        <v>19</v>
      </c>
      <c r="C14" s="34" t="s">
        <v>150</v>
      </c>
      <c r="D14" s="39" t="s">
        <v>151</v>
      </c>
      <c r="E14" s="41"/>
      <c r="F14" s="42">
        <v>2</v>
      </c>
      <c r="G14" s="41"/>
      <c r="H14" s="40" t="s">
        <v>152</v>
      </c>
      <c r="I14" s="31">
        <v>45050</v>
      </c>
      <c r="J14" s="32" t="s">
        <v>138</v>
      </c>
    </row>
    <row r="15" spans="1:10" s="33" customFormat="1" ht="21" customHeight="1">
      <c r="A15" s="9" t="s">
        <v>121</v>
      </c>
      <c r="B15" s="9" t="s">
        <v>19</v>
      </c>
      <c r="C15" s="34" t="s">
        <v>153</v>
      </c>
      <c r="D15" s="39" t="s">
        <v>154</v>
      </c>
      <c r="E15" s="25"/>
      <c r="F15" s="25">
        <v>1</v>
      </c>
      <c r="G15" s="6"/>
      <c r="H15" s="37" t="s">
        <v>155</v>
      </c>
      <c r="I15" s="31">
        <v>45051</v>
      </c>
      <c r="J15" s="32" t="s">
        <v>129</v>
      </c>
    </row>
    <row r="16" spans="1:10" s="33" customFormat="1" ht="21" customHeight="1">
      <c r="A16" s="9" t="s">
        <v>121</v>
      </c>
      <c r="B16" s="9" t="s">
        <v>19</v>
      </c>
      <c r="C16" s="34" t="s">
        <v>156</v>
      </c>
      <c r="D16" s="35" t="s">
        <v>157</v>
      </c>
      <c r="E16" s="43"/>
      <c r="F16" s="25">
        <v>1</v>
      </c>
      <c r="G16" s="6"/>
      <c r="H16" s="40" t="s">
        <v>146</v>
      </c>
      <c r="I16" s="31">
        <v>45051</v>
      </c>
      <c r="J16" s="32" t="s">
        <v>158</v>
      </c>
    </row>
    <row r="17" spans="1:10" s="33" customFormat="1" ht="21" customHeight="1">
      <c r="A17" s="9" t="s">
        <v>121</v>
      </c>
      <c r="B17" s="9" t="s">
        <v>19</v>
      </c>
      <c r="C17" s="34" t="s">
        <v>159</v>
      </c>
      <c r="D17" s="38" t="s">
        <v>160</v>
      </c>
      <c r="E17" s="25"/>
      <c r="F17" s="25">
        <v>2</v>
      </c>
      <c r="G17" s="6"/>
      <c r="H17" s="37" t="s">
        <v>133</v>
      </c>
      <c r="I17" s="31">
        <v>45051</v>
      </c>
      <c r="J17" s="32" t="s">
        <v>134</v>
      </c>
    </row>
    <row r="18" spans="1:10" s="33" customFormat="1" ht="21" customHeight="1">
      <c r="A18" s="9" t="s">
        <v>121</v>
      </c>
      <c r="B18" s="9" t="s">
        <v>19</v>
      </c>
      <c r="C18" s="34" t="s">
        <v>161</v>
      </c>
      <c r="D18" s="39" t="s">
        <v>162</v>
      </c>
      <c r="E18" s="25"/>
      <c r="F18" s="25">
        <v>2</v>
      </c>
      <c r="G18" s="6"/>
      <c r="H18" s="40" t="s">
        <v>163</v>
      </c>
      <c r="I18" s="31">
        <v>45052</v>
      </c>
      <c r="J18" s="32" t="s">
        <v>129</v>
      </c>
    </row>
    <row r="19" spans="1:10" s="33" customFormat="1" ht="21" customHeight="1">
      <c r="A19" s="9" t="s">
        <v>121</v>
      </c>
      <c r="B19" s="9" t="s">
        <v>19</v>
      </c>
      <c r="C19" s="34" t="s">
        <v>164</v>
      </c>
      <c r="D19" s="36" t="s">
        <v>165</v>
      </c>
      <c r="E19" s="44"/>
      <c r="F19" s="25">
        <v>2</v>
      </c>
      <c r="G19" s="6"/>
      <c r="H19" s="40" t="s">
        <v>163</v>
      </c>
      <c r="I19" s="31">
        <v>45052</v>
      </c>
      <c r="J19" s="32" t="s">
        <v>166</v>
      </c>
    </row>
    <row r="20" spans="1:10" s="18" customFormat="1" ht="21" customHeight="1">
      <c r="F20" s="45"/>
    </row>
    <row r="21" spans="1:10" s="18" customFormat="1" ht="21" customHeight="1">
      <c r="F21" s="45"/>
    </row>
    <row r="22" spans="1:10" s="18" customFormat="1" ht="21" customHeight="1">
      <c r="F22" s="45"/>
    </row>
    <row r="23" spans="1:10" s="18" customFormat="1" ht="21" customHeight="1">
      <c r="F23" s="45"/>
    </row>
    <row r="24" spans="1:10" s="18" customFormat="1" ht="21" customHeight="1">
      <c r="F24" s="45"/>
    </row>
    <row r="25" spans="1:10" s="18" customFormat="1" ht="21" customHeight="1">
      <c r="F25" s="45"/>
    </row>
    <row r="26" spans="1:10" s="18" customFormat="1" ht="21" customHeight="1">
      <c r="F26" s="45"/>
    </row>
    <row r="27" spans="1:10" s="18" customFormat="1" ht="21" customHeight="1">
      <c r="F27" s="45"/>
    </row>
    <row r="28" spans="1:10" s="18" customFormat="1" ht="21" customHeight="1">
      <c r="F28" s="45"/>
    </row>
    <row r="29" spans="1:10" s="18" customFormat="1" ht="21" customHeight="1">
      <c r="F29" s="45"/>
    </row>
    <row r="30" spans="1:10" s="18" customFormat="1" ht="21" customHeight="1">
      <c r="F30" s="45"/>
    </row>
    <row r="31" spans="1:10" s="18" customFormat="1" ht="21" customHeight="1">
      <c r="F31" s="45"/>
    </row>
    <row r="32" spans="1:10" s="18" customFormat="1" ht="21" customHeight="1">
      <c r="F32" s="45"/>
    </row>
    <row r="33" spans="6:6" s="18" customFormat="1" ht="21" customHeight="1">
      <c r="F33" s="45"/>
    </row>
    <row r="34" spans="6:6" s="18" customFormat="1" ht="21" customHeight="1">
      <c r="F34" s="45"/>
    </row>
    <row r="35" spans="6:6" s="18" customFormat="1" ht="21" customHeight="1">
      <c r="F35" s="45"/>
    </row>
    <row r="36" spans="6:6" s="18" customFormat="1" ht="21" customHeight="1">
      <c r="F36" s="45"/>
    </row>
    <row r="37" spans="6:6" s="18" customFormat="1" ht="21" customHeight="1">
      <c r="F37" s="45"/>
    </row>
    <row r="38" spans="6:6" s="18" customFormat="1" ht="21" customHeight="1">
      <c r="F38" s="45"/>
    </row>
    <row r="39" spans="6:6" s="18" customFormat="1" ht="21" customHeight="1">
      <c r="F39" s="45"/>
    </row>
    <row r="40" spans="6:6" s="18" customFormat="1" ht="21" customHeight="1">
      <c r="F40" s="45"/>
    </row>
    <row r="41" spans="6:6" s="18" customFormat="1" ht="21" customHeight="1">
      <c r="F41" s="45"/>
    </row>
    <row r="42" spans="6:6" s="18" customFormat="1" ht="21" customHeight="1">
      <c r="F42" s="45"/>
    </row>
    <row r="43" spans="6:6" s="18" customFormat="1" ht="21" customHeight="1">
      <c r="F43" s="45"/>
    </row>
    <row r="44" spans="6:6" s="18" customFormat="1" ht="21" customHeight="1">
      <c r="F44" s="45"/>
    </row>
    <row r="45" spans="6:6" s="18" customFormat="1" ht="21" customHeight="1">
      <c r="F45" s="45"/>
    </row>
    <row r="46" spans="6:6" s="18" customFormat="1" ht="21" customHeight="1">
      <c r="F46" s="45"/>
    </row>
    <row r="47" spans="6:6" s="18" customFormat="1" ht="21" customHeight="1">
      <c r="F47" s="45"/>
    </row>
    <row r="48" spans="6:6" s="18" customFormat="1" ht="21" customHeight="1">
      <c r="F48" s="45"/>
    </row>
    <row r="49" spans="6:6" s="18" customFormat="1" ht="21" customHeight="1">
      <c r="F49" s="45"/>
    </row>
    <row r="50" spans="6:6" s="18" customFormat="1" ht="21" customHeight="1">
      <c r="F50" s="45"/>
    </row>
    <row r="51" spans="6:6" s="18" customFormat="1" ht="21" customHeight="1">
      <c r="F51" s="45"/>
    </row>
    <row r="52" spans="6:6" s="18" customFormat="1" ht="21" customHeight="1">
      <c r="F52" s="45"/>
    </row>
    <row r="53" spans="6:6" s="18" customFormat="1" ht="21" customHeight="1">
      <c r="F53" s="45"/>
    </row>
    <row r="54" spans="6:6" s="18" customFormat="1" ht="21" customHeight="1">
      <c r="F54" s="45"/>
    </row>
    <row r="55" spans="6:6" s="18" customFormat="1" ht="21" customHeight="1">
      <c r="F55" s="45"/>
    </row>
    <row r="56" spans="6:6" s="18" customFormat="1" ht="21" customHeight="1">
      <c r="F56" s="45"/>
    </row>
    <row r="57" spans="6:6" s="18" customFormat="1" ht="21" customHeight="1">
      <c r="F57" s="45"/>
    </row>
    <row r="58" spans="6:6" s="18" customFormat="1" ht="21" customHeight="1">
      <c r="F58" s="45"/>
    </row>
    <row r="59" spans="6:6" s="18" customFormat="1" ht="21" customHeight="1">
      <c r="F59" s="45"/>
    </row>
    <row r="60" spans="6:6" s="18" customFormat="1" ht="21" customHeight="1">
      <c r="F60" s="45"/>
    </row>
    <row r="61" spans="6:6" s="18" customFormat="1" ht="21" customHeight="1">
      <c r="F61" s="45"/>
    </row>
    <row r="62" spans="6:6" s="18" customFormat="1" ht="21" customHeight="1">
      <c r="F62" s="45"/>
    </row>
    <row r="63" spans="6:6" s="18" customFormat="1" ht="21" customHeight="1">
      <c r="F63" s="45"/>
    </row>
    <row r="64" spans="6:6" s="18" customFormat="1" ht="21" customHeight="1">
      <c r="F64" s="45"/>
    </row>
    <row r="65" spans="6:6" s="18" customFormat="1" ht="21" customHeight="1">
      <c r="F65" s="45"/>
    </row>
    <row r="66" spans="6:6" s="18" customFormat="1" ht="21" customHeight="1">
      <c r="F66" s="45"/>
    </row>
    <row r="67" spans="6:6" s="18" customFormat="1" ht="21" customHeight="1">
      <c r="F67" s="45"/>
    </row>
    <row r="68" spans="6:6" s="18" customFormat="1" ht="21" customHeight="1">
      <c r="F68" s="45"/>
    </row>
    <row r="69" spans="6:6" s="18" customFormat="1" ht="21" customHeight="1">
      <c r="F69" s="45"/>
    </row>
    <row r="70" spans="6:6" s="18" customFormat="1" ht="21" customHeight="1">
      <c r="F70" s="45"/>
    </row>
    <row r="71" spans="6:6" s="18" customFormat="1" ht="21" customHeight="1">
      <c r="F71" s="45"/>
    </row>
    <row r="72" spans="6:6" s="18" customFormat="1" ht="21" customHeight="1">
      <c r="F72" s="45"/>
    </row>
    <row r="73" spans="6:6" s="18" customFormat="1" ht="21" customHeight="1">
      <c r="F73" s="45"/>
    </row>
    <row r="74" spans="6:6" s="18" customFormat="1" ht="21" customHeight="1">
      <c r="F74" s="45"/>
    </row>
    <row r="75" spans="6:6" s="18" customFormat="1" ht="21" customHeight="1">
      <c r="F75" s="45"/>
    </row>
    <row r="76" spans="6:6" s="18" customFormat="1" ht="21" customHeight="1">
      <c r="F76" s="45"/>
    </row>
    <row r="77" spans="6:6" s="18" customFormat="1" ht="21" customHeight="1">
      <c r="F77" s="45"/>
    </row>
    <row r="78" spans="6:6" s="18" customFormat="1" ht="21" customHeight="1">
      <c r="F78" s="45"/>
    </row>
    <row r="79" spans="6:6" s="18" customFormat="1" ht="21" customHeight="1">
      <c r="F79" s="45"/>
    </row>
    <row r="80" spans="6:6" s="18" customFormat="1" ht="21" customHeight="1">
      <c r="F80" s="45"/>
    </row>
    <row r="81" spans="6:6" s="18" customFormat="1" ht="21" customHeight="1">
      <c r="F81" s="45"/>
    </row>
    <row r="82" spans="6:6" s="18" customFormat="1" ht="21" customHeight="1">
      <c r="F82" s="45"/>
    </row>
    <row r="83" spans="6:6" s="18" customFormat="1" ht="21" customHeight="1">
      <c r="F83" s="45"/>
    </row>
    <row r="84" spans="6:6" s="18" customFormat="1" ht="21" customHeight="1">
      <c r="F84" s="45"/>
    </row>
    <row r="85" spans="6:6" s="18" customFormat="1" ht="21" customHeight="1">
      <c r="F85" s="45"/>
    </row>
    <row r="86" spans="6:6" s="18" customFormat="1" ht="21" customHeight="1">
      <c r="F86" s="45"/>
    </row>
    <row r="87" spans="6:6" s="18" customFormat="1" ht="21" customHeight="1">
      <c r="F87" s="45"/>
    </row>
    <row r="88" spans="6:6" s="18" customFormat="1" ht="21" customHeight="1">
      <c r="F88" s="45"/>
    </row>
    <row r="89" spans="6:6" s="18" customFormat="1" ht="21" customHeight="1">
      <c r="F89" s="45"/>
    </row>
    <row r="90" spans="6:6" s="18" customFormat="1" ht="21" customHeight="1">
      <c r="F90" s="45"/>
    </row>
    <row r="91" spans="6:6" s="18" customFormat="1" ht="21" customHeight="1">
      <c r="F91" s="45"/>
    </row>
    <row r="92" spans="6:6" s="18" customFormat="1" ht="21" customHeight="1">
      <c r="F92" s="45"/>
    </row>
    <row r="93" spans="6:6" s="18" customFormat="1" ht="21" customHeight="1">
      <c r="F93" s="45"/>
    </row>
    <row r="94" spans="6:6" s="18" customFormat="1" ht="21" customHeight="1">
      <c r="F94" s="45"/>
    </row>
    <row r="95" spans="6:6" s="18" customFormat="1" ht="21" customHeight="1">
      <c r="F95" s="45"/>
    </row>
    <row r="96" spans="6:6" s="18" customFormat="1" ht="21" customHeight="1">
      <c r="F96" s="45"/>
    </row>
    <row r="97" spans="6:6" s="18" customFormat="1" ht="21" customHeight="1">
      <c r="F97" s="45"/>
    </row>
    <row r="98" spans="6:6" s="18" customFormat="1" ht="21" customHeight="1">
      <c r="F98" s="45"/>
    </row>
    <row r="99" spans="6:6" s="18" customFormat="1" ht="21" customHeight="1">
      <c r="F99" s="45"/>
    </row>
    <row r="100" spans="6:6" s="18" customFormat="1" ht="21" customHeight="1">
      <c r="F100" s="45"/>
    </row>
    <row r="101" spans="6:6" s="18" customFormat="1" ht="21" customHeight="1">
      <c r="F101" s="45"/>
    </row>
    <row r="102" spans="6:6" s="18" customFormat="1" ht="21" customHeight="1">
      <c r="F102" s="45"/>
    </row>
    <row r="103" spans="6:6" s="18" customFormat="1" ht="21" customHeight="1">
      <c r="F103" s="45"/>
    </row>
    <row r="104" spans="6:6" s="18" customFormat="1" ht="21" customHeight="1">
      <c r="F104" s="45"/>
    </row>
    <row r="105" spans="6:6" s="18" customFormat="1" ht="21" customHeight="1">
      <c r="F105" s="45"/>
    </row>
    <row r="106" spans="6:6" s="18" customFormat="1" ht="21" customHeight="1">
      <c r="F106" s="45"/>
    </row>
    <row r="107" spans="6:6" s="18" customFormat="1" ht="21" customHeight="1">
      <c r="F107" s="45"/>
    </row>
    <row r="108" spans="6:6" s="18" customFormat="1" ht="21" customHeight="1">
      <c r="F108" s="45"/>
    </row>
    <row r="109" spans="6:6" s="18" customFormat="1" ht="21" customHeight="1">
      <c r="F109" s="45"/>
    </row>
    <row r="110" spans="6:6" s="18" customFormat="1" ht="21" customHeight="1">
      <c r="F110" s="45"/>
    </row>
    <row r="111" spans="6:6" s="18" customFormat="1" ht="21" customHeight="1">
      <c r="F111" s="45"/>
    </row>
    <row r="112" spans="6:6" s="18" customFormat="1" ht="21" customHeight="1">
      <c r="F112" s="45"/>
    </row>
    <row r="113" spans="6:6" s="18" customFormat="1" ht="21" customHeight="1">
      <c r="F113" s="45"/>
    </row>
    <row r="114" spans="6:6" s="18" customFormat="1" ht="21" customHeight="1">
      <c r="F114" s="45"/>
    </row>
    <row r="115" spans="6:6" s="18" customFormat="1" ht="21" customHeight="1">
      <c r="F115" s="45"/>
    </row>
    <row r="116" spans="6:6" s="18" customFormat="1" ht="21" customHeight="1">
      <c r="F116" s="45"/>
    </row>
    <row r="117" spans="6:6" s="18" customFormat="1" ht="21" customHeight="1">
      <c r="F117" s="45"/>
    </row>
    <row r="118" spans="6:6" s="18" customFormat="1" ht="21" customHeight="1">
      <c r="F118" s="45"/>
    </row>
    <row r="119" spans="6:6" s="18" customFormat="1" ht="21" customHeight="1">
      <c r="F119" s="45"/>
    </row>
    <row r="120" spans="6:6" s="18" customFormat="1" ht="21" customHeight="1">
      <c r="F120" s="45"/>
    </row>
    <row r="121" spans="6:6" s="18" customFormat="1" ht="21" customHeight="1">
      <c r="F121" s="45"/>
    </row>
    <row r="122" spans="6:6" s="18" customFormat="1" ht="21" customHeight="1">
      <c r="F122" s="45"/>
    </row>
    <row r="123" spans="6:6" s="18" customFormat="1" ht="21" customHeight="1">
      <c r="F123" s="45"/>
    </row>
    <row r="124" spans="6:6" s="18" customFormat="1" ht="21" customHeight="1">
      <c r="F124" s="45"/>
    </row>
    <row r="125" spans="6:6" s="18" customFormat="1" ht="21" customHeight="1">
      <c r="F125" s="45"/>
    </row>
    <row r="126" spans="6:6" s="18" customFormat="1" ht="21" customHeight="1">
      <c r="F126" s="45"/>
    </row>
    <row r="127" spans="6:6" s="18" customFormat="1" ht="21" customHeight="1">
      <c r="F127" s="45"/>
    </row>
    <row r="128" spans="6:6" s="18" customFormat="1" ht="21" customHeight="1">
      <c r="F128" s="45"/>
    </row>
    <row r="129" spans="6:6" s="18" customFormat="1" ht="21" customHeight="1">
      <c r="F129" s="45"/>
    </row>
    <row r="130" spans="6:6" s="18" customFormat="1" ht="21" customHeight="1">
      <c r="F130" s="45"/>
    </row>
    <row r="131" spans="6:6" s="18" customFormat="1" ht="21" customHeight="1">
      <c r="F131" s="45"/>
    </row>
    <row r="132" spans="6:6" s="18" customFormat="1" ht="21" customHeight="1">
      <c r="F132" s="45"/>
    </row>
    <row r="133" spans="6:6" s="18" customFormat="1" ht="21" customHeight="1">
      <c r="F133" s="45"/>
    </row>
    <row r="134" spans="6:6" s="18" customFormat="1" ht="21" customHeight="1">
      <c r="F134" s="45"/>
    </row>
    <row r="135" spans="6:6" s="18" customFormat="1" ht="21" customHeight="1">
      <c r="F135" s="45"/>
    </row>
    <row r="136" spans="6:6" s="18" customFormat="1" ht="21" customHeight="1">
      <c r="F136" s="45"/>
    </row>
    <row r="137" spans="6:6" s="18" customFormat="1" ht="21" customHeight="1">
      <c r="F137" s="45"/>
    </row>
    <row r="138" spans="6:6" s="18" customFormat="1" ht="21" customHeight="1">
      <c r="F138" s="45"/>
    </row>
    <row r="139" spans="6:6" s="18" customFormat="1" ht="21" customHeight="1">
      <c r="F139" s="45"/>
    </row>
    <row r="140" spans="6:6" s="18" customFormat="1" ht="21" customHeight="1">
      <c r="F140" s="45"/>
    </row>
    <row r="141" spans="6:6" s="18" customFormat="1" ht="21" customHeight="1">
      <c r="F141" s="45"/>
    </row>
    <row r="142" spans="6:6" s="18" customFormat="1" ht="21" customHeight="1">
      <c r="F142" s="45"/>
    </row>
    <row r="143" spans="6:6" s="18" customFormat="1" ht="21" customHeight="1">
      <c r="F143" s="45"/>
    </row>
    <row r="144" spans="6:6" s="18" customFormat="1" ht="21" customHeight="1">
      <c r="F144" s="45"/>
    </row>
    <row r="145" spans="6:6" s="18" customFormat="1" ht="21" customHeight="1">
      <c r="F145" s="45"/>
    </row>
    <row r="146" spans="6:6" s="18" customFormat="1" ht="21" customHeight="1">
      <c r="F146" s="45"/>
    </row>
    <row r="147" spans="6:6" s="18" customFormat="1" ht="21" customHeight="1">
      <c r="F147" s="45"/>
    </row>
    <row r="148" spans="6:6" s="18" customFormat="1" ht="21" customHeight="1">
      <c r="F148" s="45"/>
    </row>
    <row r="149" spans="6:6" s="18" customFormat="1" ht="21" customHeight="1">
      <c r="F149" s="45"/>
    </row>
    <row r="150" spans="6:6" s="18" customFormat="1" ht="21" customHeight="1">
      <c r="F150" s="45"/>
    </row>
    <row r="151" spans="6:6" s="18" customFormat="1" ht="21" customHeight="1">
      <c r="F151" s="45"/>
    </row>
    <row r="152" spans="6:6" s="18" customFormat="1" ht="21" customHeight="1">
      <c r="F152" s="45"/>
    </row>
    <row r="153" spans="6:6" s="18" customFormat="1" ht="21" customHeight="1">
      <c r="F153" s="45"/>
    </row>
    <row r="154" spans="6:6" s="18" customFormat="1" ht="21" customHeight="1">
      <c r="F154" s="45"/>
    </row>
    <row r="155" spans="6:6" s="18" customFormat="1" ht="21" customHeight="1">
      <c r="F155" s="45"/>
    </row>
    <row r="156" spans="6:6" s="18" customFormat="1" ht="21" customHeight="1">
      <c r="F156" s="45"/>
    </row>
    <row r="157" spans="6:6" s="18" customFormat="1" ht="21" customHeight="1">
      <c r="F157" s="45"/>
    </row>
    <row r="158" spans="6:6" s="18" customFormat="1" ht="21" customHeight="1">
      <c r="F158" s="45"/>
    </row>
    <row r="159" spans="6:6" s="18" customFormat="1" ht="21" customHeight="1">
      <c r="F159" s="45"/>
    </row>
    <row r="160" spans="6:6" s="18" customFormat="1" ht="21" customHeight="1">
      <c r="F160" s="45"/>
    </row>
    <row r="161" spans="6:6" s="18" customFormat="1" ht="21" customHeight="1">
      <c r="F161" s="45"/>
    </row>
    <row r="162" spans="6:6" s="18" customFormat="1" ht="21" customHeight="1">
      <c r="F162" s="45"/>
    </row>
    <row r="163" spans="6:6" s="18" customFormat="1" ht="21" customHeight="1">
      <c r="F163" s="45"/>
    </row>
    <row r="164" spans="6:6" s="18" customFormat="1" ht="21" customHeight="1">
      <c r="F164" s="45"/>
    </row>
    <row r="165" spans="6:6" s="18" customFormat="1" ht="21" customHeight="1">
      <c r="F165" s="45"/>
    </row>
    <row r="166" spans="6:6" s="18" customFormat="1" ht="21" customHeight="1">
      <c r="F166" s="45"/>
    </row>
    <row r="167" spans="6:6" s="18" customFormat="1" ht="21" customHeight="1">
      <c r="F167" s="45"/>
    </row>
    <row r="168" spans="6:6" s="18" customFormat="1" ht="21" customHeight="1">
      <c r="F168" s="45"/>
    </row>
    <row r="169" spans="6:6" s="18" customFormat="1" ht="21" customHeight="1">
      <c r="F169" s="45"/>
    </row>
    <row r="170" spans="6:6" s="18" customFormat="1" ht="21" customHeight="1">
      <c r="F170" s="45"/>
    </row>
    <row r="171" spans="6:6" s="18" customFormat="1" ht="21" customHeight="1">
      <c r="F171" s="45"/>
    </row>
    <row r="172" spans="6:6" s="18" customFormat="1" ht="21" customHeight="1">
      <c r="F172" s="45"/>
    </row>
    <row r="173" spans="6:6" s="18" customFormat="1" ht="21" customHeight="1">
      <c r="F173" s="45"/>
    </row>
    <row r="174" spans="6:6" s="18" customFormat="1" ht="21" customHeight="1">
      <c r="F174" s="45"/>
    </row>
    <row r="175" spans="6:6" s="18" customFormat="1" ht="21" customHeight="1">
      <c r="F175" s="45"/>
    </row>
    <row r="176" spans="6:6" s="18" customFormat="1" ht="21" customHeight="1">
      <c r="F176" s="45"/>
    </row>
    <row r="177" spans="6:6" s="18" customFormat="1" ht="21" customHeight="1">
      <c r="F177" s="45"/>
    </row>
    <row r="178" spans="6:6" s="18" customFormat="1" ht="21" customHeight="1">
      <c r="F178" s="45"/>
    </row>
    <row r="179" spans="6:6" s="18" customFormat="1" ht="21" customHeight="1">
      <c r="F179" s="45"/>
    </row>
    <row r="180" spans="6:6" s="18" customFormat="1" ht="21" customHeight="1">
      <c r="F180" s="45"/>
    </row>
    <row r="181" spans="6:6" s="18" customFormat="1" ht="21" customHeight="1">
      <c r="F181" s="45"/>
    </row>
    <row r="182" spans="6:6" s="18" customFormat="1" ht="21" customHeight="1">
      <c r="F182" s="45"/>
    </row>
    <row r="183" spans="6:6" s="18" customFormat="1" ht="21" customHeight="1">
      <c r="F183" s="45"/>
    </row>
    <row r="184" spans="6:6" s="18" customFormat="1" ht="21" customHeight="1">
      <c r="F184" s="45"/>
    </row>
    <row r="185" spans="6:6" s="18" customFormat="1" ht="21" customHeight="1">
      <c r="F185" s="45"/>
    </row>
    <row r="186" spans="6:6" s="18" customFormat="1" ht="21" customHeight="1">
      <c r="F186" s="45"/>
    </row>
    <row r="187" spans="6:6" s="18" customFormat="1" ht="21" customHeight="1">
      <c r="F187" s="45"/>
    </row>
    <row r="188" spans="6:6" s="18" customFormat="1" ht="21" customHeight="1">
      <c r="F188" s="45"/>
    </row>
    <row r="189" spans="6:6" s="18" customFormat="1" ht="21" customHeight="1">
      <c r="F189" s="45"/>
    </row>
    <row r="190" spans="6:6" s="18" customFormat="1" ht="21" customHeight="1">
      <c r="F190" s="45"/>
    </row>
    <row r="191" spans="6:6" s="18" customFormat="1" ht="21" customHeight="1">
      <c r="F191" s="45"/>
    </row>
    <row r="192" spans="6:6" s="18" customFormat="1" ht="21" customHeight="1">
      <c r="F192" s="45"/>
    </row>
    <row r="193" spans="6:6" s="18" customFormat="1" ht="21" customHeight="1">
      <c r="F193" s="45"/>
    </row>
    <row r="194" spans="6:6" s="18" customFormat="1" ht="21" customHeight="1">
      <c r="F194" s="45"/>
    </row>
    <row r="195" spans="6:6" s="18" customFormat="1" ht="21" customHeight="1">
      <c r="F195" s="45"/>
    </row>
    <row r="196" spans="6:6" s="18" customFormat="1" ht="21" customHeight="1">
      <c r="F196" s="45"/>
    </row>
    <row r="197" spans="6:6" s="18" customFormat="1" ht="21" customHeight="1">
      <c r="F197" s="45"/>
    </row>
    <row r="198" spans="6:6" s="18" customFormat="1" ht="21" customHeight="1">
      <c r="F198" s="45"/>
    </row>
    <row r="199" spans="6:6" s="18" customFormat="1" ht="21" customHeight="1">
      <c r="F199" s="45"/>
    </row>
    <row r="200" spans="6:6" s="18" customFormat="1" ht="21" customHeight="1">
      <c r="F200" s="45"/>
    </row>
    <row r="201" spans="6:6" s="18" customFormat="1" ht="21" customHeight="1">
      <c r="F201" s="45"/>
    </row>
    <row r="202" spans="6:6" s="18" customFormat="1" ht="21" customHeight="1">
      <c r="F202" s="45"/>
    </row>
    <row r="203" spans="6:6" s="18" customFormat="1" ht="21" customHeight="1">
      <c r="F203" s="45"/>
    </row>
    <row r="204" spans="6:6" s="18" customFormat="1" ht="21" customHeight="1">
      <c r="F204" s="45"/>
    </row>
    <row r="205" spans="6:6" s="18" customFormat="1" ht="21" customHeight="1">
      <c r="F205" s="45"/>
    </row>
    <row r="206" spans="6:6" s="18" customFormat="1" ht="21" customHeight="1">
      <c r="F206" s="45"/>
    </row>
    <row r="207" spans="6:6" s="18" customFormat="1" ht="21" customHeight="1">
      <c r="F207" s="45"/>
    </row>
    <row r="208" spans="6:6" s="18" customFormat="1" ht="21" customHeight="1">
      <c r="F208" s="45"/>
    </row>
    <row r="209" spans="6:6" s="18" customFormat="1" ht="21" customHeight="1">
      <c r="F209" s="45"/>
    </row>
    <row r="210" spans="6:6" s="18" customFormat="1" ht="21" customHeight="1">
      <c r="F210" s="45"/>
    </row>
    <row r="211" spans="6:6" s="18" customFormat="1" ht="21" customHeight="1">
      <c r="F211" s="45"/>
    </row>
    <row r="212" spans="6:6" s="18" customFormat="1" ht="21" customHeight="1">
      <c r="F212" s="45"/>
    </row>
    <row r="213" spans="6:6" s="18" customFormat="1" ht="21" customHeight="1">
      <c r="F213" s="45"/>
    </row>
    <row r="214" spans="6:6" s="18" customFormat="1" ht="21" customHeight="1">
      <c r="F214" s="45"/>
    </row>
    <row r="215" spans="6:6" s="18" customFormat="1" ht="21" customHeight="1">
      <c r="F215" s="45"/>
    </row>
    <row r="216" spans="6:6" s="18" customFormat="1" ht="21" customHeight="1">
      <c r="F216" s="45"/>
    </row>
    <row r="217" spans="6:6" s="18" customFormat="1" ht="21" customHeight="1">
      <c r="F217" s="45"/>
    </row>
    <row r="218" spans="6:6" s="18" customFormat="1" ht="21" customHeight="1">
      <c r="F218" s="45"/>
    </row>
    <row r="219" spans="6:6" s="18" customFormat="1" ht="21" customHeight="1">
      <c r="F219" s="45"/>
    </row>
    <row r="220" spans="6:6" s="18" customFormat="1" ht="21" customHeight="1">
      <c r="F220" s="45"/>
    </row>
    <row r="221" spans="6:6" s="18" customFormat="1" ht="21" customHeight="1">
      <c r="F221" s="45"/>
    </row>
    <row r="222" spans="6:6" s="18" customFormat="1" ht="21" customHeight="1">
      <c r="F222" s="45"/>
    </row>
    <row r="223" spans="6:6" s="18" customFormat="1" ht="21" customHeight="1">
      <c r="F223" s="45"/>
    </row>
    <row r="224" spans="6:6" s="18" customFormat="1" ht="21" customHeight="1">
      <c r="F224" s="45"/>
    </row>
    <row r="225" spans="6:6" s="18" customFormat="1" ht="21" customHeight="1">
      <c r="F225" s="45"/>
    </row>
    <row r="226" spans="6:6" s="18" customFormat="1" ht="21" customHeight="1">
      <c r="F226" s="45"/>
    </row>
    <row r="227" spans="6:6" s="18" customFormat="1" ht="21" customHeight="1">
      <c r="F227" s="45"/>
    </row>
    <row r="228" spans="6:6" s="18" customFormat="1" ht="21" customHeight="1">
      <c r="F228" s="45"/>
    </row>
    <row r="229" spans="6:6" s="18" customFormat="1" ht="21" customHeight="1">
      <c r="F229" s="45"/>
    </row>
    <row r="230" spans="6:6" s="18" customFormat="1" ht="21" customHeight="1">
      <c r="F230" s="45"/>
    </row>
    <row r="231" spans="6:6" s="18" customFormat="1" ht="21" customHeight="1">
      <c r="F231" s="45"/>
    </row>
    <row r="232" spans="6:6" s="18" customFormat="1" ht="21" customHeight="1">
      <c r="F232" s="45"/>
    </row>
    <row r="233" spans="6:6" s="18" customFormat="1" ht="21" customHeight="1">
      <c r="F233" s="45"/>
    </row>
    <row r="234" spans="6:6" s="18" customFormat="1" ht="21" customHeight="1">
      <c r="F234" s="45"/>
    </row>
    <row r="235" spans="6:6" s="18" customFormat="1" ht="21" customHeight="1">
      <c r="F235" s="45"/>
    </row>
    <row r="236" spans="6:6" s="18" customFormat="1" ht="21" customHeight="1">
      <c r="F236" s="45"/>
    </row>
    <row r="237" spans="6:6" s="18" customFormat="1" ht="21" customHeight="1">
      <c r="F237" s="45"/>
    </row>
    <row r="238" spans="6:6" s="18" customFormat="1" ht="21" customHeight="1">
      <c r="F238" s="45"/>
    </row>
    <row r="239" spans="6:6" s="18" customFormat="1" ht="21" customHeight="1">
      <c r="F239" s="45"/>
    </row>
    <row r="240" spans="6:6" s="18" customFormat="1" ht="21" customHeight="1">
      <c r="F240" s="45"/>
    </row>
    <row r="241" spans="6:6" s="18" customFormat="1" ht="21" customHeight="1">
      <c r="F241" s="45"/>
    </row>
    <row r="242" spans="6:6" s="18" customFormat="1" ht="21" customHeight="1">
      <c r="F242" s="45"/>
    </row>
    <row r="243" spans="6:6" s="18" customFormat="1" ht="21" customHeight="1">
      <c r="F243" s="45"/>
    </row>
    <row r="244" spans="6:6" s="18" customFormat="1" ht="21" customHeight="1">
      <c r="F244" s="45"/>
    </row>
    <row r="245" spans="6:6" s="18" customFormat="1" ht="21" customHeight="1">
      <c r="F245" s="45"/>
    </row>
    <row r="246" spans="6:6" s="18" customFormat="1" ht="21" customHeight="1">
      <c r="F246" s="45"/>
    </row>
    <row r="247" spans="6:6" s="18" customFormat="1" ht="21" customHeight="1">
      <c r="F247" s="45"/>
    </row>
    <row r="248" spans="6:6" s="18" customFormat="1" ht="21" customHeight="1">
      <c r="F248" s="45"/>
    </row>
    <row r="249" spans="6:6" s="18" customFormat="1" ht="21" customHeight="1">
      <c r="F249" s="45"/>
    </row>
    <row r="250" spans="6:6" s="18" customFormat="1" ht="21" customHeight="1">
      <c r="F250" s="45"/>
    </row>
    <row r="251" spans="6:6" s="18" customFormat="1" ht="21" customHeight="1">
      <c r="F251" s="45"/>
    </row>
    <row r="252" spans="6:6" s="18" customFormat="1" ht="21" customHeight="1">
      <c r="F252" s="45"/>
    </row>
    <row r="253" spans="6:6" s="18" customFormat="1" ht="21" customHeight="1">
      <c r="F253" s="45"/>
    </row>
    <row r="254" spans="6:6" s="18" customFormat="1" ht="21" customHeight="1">
      <c r="F254" s="45"/>
    </row>
    <row r="255" spans="6:6" s="18" customFormat="1" ht="21" customHeight="1">
      <c r="F255" s="45"/>
    </row>
    <row r="256" spans="6:6" s="18" customFormat="1" ht="21" customHeight="1">
      <c r="F256" s="45"/>
    </row>
    <row r="257" spans="6:6" s="18" customFormat="1" ht="21" customHeight="1">
      <c r="F257" s="45"/>
    </row>
    <row r="258" spans="6:6" s="18" customFormat="1" ht="21" customHeight="1">
      <c r="F258" s="45"/>
    </row>
    <row r="259" spans="6:6" s="18" customFormat="1" ht="21" customHeight="1">
      <c r="F259" s="45"/>
    </row>
    <row r="260" spans="6:6" s="18" customFormat="1" ht="21" customHeight="1">
      <c r="F260" s="45"/>
    </row>
    <row r="261" spans="6:6" s="18" customFormat="1" ht="21" customHeight="1">
      <c r="F261" s="45"/>
    </row>
    <row r="262" spans="6:6" s="18" customFormat="1" ht="21" customHeight="1">
      <c r="F262" s="45"/>
    </row>
    <row r="263" spans="6:6" s="18" customFormat="1" ht="21" customHeight="1">
      <c r="F263" s="45"/>
    </row>
    <row r="264" spans="6:6" s="18" customFormat="1" ht="21" customHeight="1">
      <c r="F264" s="45"/>
    </row>
    <row r="265" spans="6:6" s="18" customFormat="1" ht="21" customHeight="1">
      <c r="F265" s="45"/>
    </row>
    <row r="266" spans="6:6" s="18" customFormat="1" ht="21" customHeight="1">
      <c r="F266" s="45"/>
    </row>
    <row r="267" spans="6:6" s="18" customFormat="1" ht="21" customHeight="1">
      <c r="F267" s="45"/>
    </row>
    <row r="268" spans="6:6" s="18" customFormat="1" ht="21" customHeight="1">
      <c r="F268" s="45"/>
    </row>
    <row r="269" spans="6:6" s="18" customFormat="1" ht="21" customHeight="1">
      <c r="F269" s="45"/>
    </row>
    <row r="270" spans="6:6" s="18" customFormat="1" ht="21" customHeight="1">
      <c r="F270" s="45"/>
    </row>
    <row r="271" spans="6:6" s="18" customFormat="1" ht="21" customHeight="1">
      <c r="F271" s="45"/>
    </row>
    <row r="272" spans="6:6" s="18" customFormat="1" ht="21" customHeight="1">
      <c r="F272" s="45"/>
    </row>
    <row r="273" spans="6:6" s="18" customFormat="1" ht="21" customHeight="1">
      <c r="F273" s="45"/>
    </row>
    <row r="274" spans="6:6" s="18" customFormat="1" ht="21" customHeight="1">
      <c r="F274" s="45"/>
    </row>
    <row r="275" spans="6:6" s="18" customFormat="1" ht="21" customHeight="1">
      <c r="F275" s="45"/>
    </row>
    <row r="276" spans="6:6" s="18" customFormat="1" ht="21" customHeight="1">
      <c r="F276" s="45"/>
    </row>
    <row r="277" spans="6:6" s="18" customFormat="1" ht="21" customHeight="1">
      <c r="F277" s="45"/>
    </row>
    <row r="278" spans="6:6" s="18" customFormat="1" ht="21" customHeight="1">
      <c r="F278" s="45"/>
    </row>
    <row r="279" spans="6:6" s="18" customFormat="1" ht="21" customHeight="1">
      <c r="F279" s="45"/>
    </row>
    <row r="280" spans="6:6" s="18" customFormat="1" ht="21" customHeight="1">
      <c r="F280" s="45"/>
    </row>
    <row r="281" spans="6:6" s="18" customFormat="1" ht="21" customHeight="1">
      <c r="F281" s="45"/>
    </row>
    <row r="282" spans="6:6" s="18" customFormat="1" ht="21" customHeight="1">
      <c r="F282" s="45"/>
    </row>
    <row r="283" spans="6:6" s="18" customFormat="1" ht="21" customHeight="1">
      <c r="F283" s="45"/>
    </row>
    <row r="284" spans="6:6" s="18" customFormat="1" ht="21" customHeight="1">
      <c r="F284" s="45"/>
    </row>
    <row r="285" spans="6:6" s="18" customFormat="1" ht="21" customHeight="1">
      <c r="F285" s="45"/>
    </row>
    <row r="286" spans="6:6" s="18" customFormat="1" ht="21" customHeight="1">
      <c r="F286" s="45"/>
    </row>
    <row r="287" spans="6:6" s="18" customFormat="1" ht="21" customHeight="1">
      <c r="F287" s="45"/>
    </row>
    <row r="288" spans="6:6" s="18" customFormat="1" ht="21" customHeight="1">
      <c r="F288" s="45"/>
    </row>
    <row r="289" spans="6:6" s="18" customFormat="1" ht="21" customHeight="1">
      <c r="F289" s="45"/>
    </row>
    <row r="290" spans="6:6" s="18" customFormat="1" ht="21" customHeight="1">
      <c r="F290" s="45"/>
    </row>
    <row r="291" spans="6:6" s="18" customFormat="1" ht="21" customHeight="1">
      <c r="F291" s="45"/>
    </row>
    <row r="292" spans="6:6" s="18" customFormat="1" ht="21" customHeight="1">
      <c r="F292" s="45"/>
    </row>
    <row r="293" spans="6:6" s="18" customFormat="1" ht="21" customHeight="1">
      <c r="F293" s="45"/>
    </row>
    <row r="294" spans="6:6" s="18" customFormat="1" ht="21" customHeight="1">
      <c r="F294" s="45"/>
    </row>
    <row r="295" spans="6:6" s="18" customFormat="1" ht="21" customHeight="1">
      <c r="F295" s="45"/>
    </row>
    <row r="296" spans="6:6" s="18" customFormat="1" ht="21" customHeight="1">
      <c r="F296" s="45"/>
    </row>
    <row r="297" spans="6:6" s="18" customFormat="1" ht="21" customHeight="1">
      <c r="F297" s="45"/>
    </row>
    <row r="298" spans="6:6" s="18" customFormat="1" ht="21" customHeight="1">
      <c r="F298" s="45"/>
    </row>
    <row r="299" spans="6:6" s="18" customFormat="1" ht="21" customHeight="1">
      <c r="F299" s="45"/>
    </row>
    <row r="300" spans="6:6" s="18" customFormat="1" ht="21" customHeight="1">
      <c r="F300" s="45"/>
    </row>
    <row r="301" spans="6:6" s="18" customFormat="1" ht="21" customHeight="1">
      <c r="F301" s="45"/>
    </row>
    <row r="302" spans="6:6" s="18" customFormat="1" ht="21" customHeight="1">
      <c r="F302" s="45"/>
    </row>
    <row r="303" spans="6:6" s="18" customFormat="1" ht="21" customHeight="1">
      <c r="F303" s="45"/>
    </row>
    <row r="304" spans="6:6" s="18" customFormat="1" ht="21" customHeight="1">
      <c r="F304" s="45"/>
    </row>
    <row r="305" spans="6:6" s="18" customFormat="1" ht="21" customHeight="1">
      <c r="F305" s="45"/>
    </row>
    <row r="306" spans="6:6" s="18" customFormat="1" ht="21" customHeight="1">
      <c r="F306" s="45"/>
    </row>
    <row r="307" spans="6:6" s="18" customFormat="1" ht="21" customHeight="1">
      <c r="F307" s="45"/>
    </row>
    <row r="308" spans="6:6" s="18" customFormat="1" ht="21" customHeight="1">
      <c r="F308" s="45"/>
    </row>
    <row r="309" spans="6:6" s="18" customFormat="1" ht="21" customHeight="1">
      <c r="F309" s="45"/>
    </row>
    <row r="310" spans="6:6" s="18" customFormat="1" ht="21" customHeight="1">
      <c r="F310" s="45"/>
    </row>
    <row r="311" spans="6:6" s="18" customFormat="1" ht="21" customHeight="1">
      <c r="F311" s="45"/>
    </row>
    <row r="312" spans="6:6" s="18" customFormat="1" ht="21" customHeight="1">
      <c r="F312" s="45"/>
    </row>
    <row r="313" spans="6:6" s="18" customFormat="1" ht="21" customHeight="1">
      <c r="F313" s="45"/>
    </row>
    <row r="314" spans="6:6" s="18" customFormat="1" ht="21" customHeight="1">
      <c r="F314" s="45"/>
    </row>
    <row r="315" spans="6:6" s="18" customFormat="1" ht="21" customHeight="1">
      <c r="F315" s="45"/>
    </row>
    <row r="316" spans="6:6" s="18" customFormat="1" ht="21" customHeight="1">
      <c r="F316" s="45"/>
    </row>
    <row r="317" spans="6:6" s="18" customFormat="1" ht="21" customHeight="1">
      <c r="F317" s="45"/>
    </row>
    <row r="318" spans="6:6" s="18" customFormat="1" ht="21" customHeight="1">
      <c r="F318" s="45"/>
    </row>
    <row r="319" spans="6:6" s="18" customFormat="1" ht="21" customHeight="1">
      <c r="F319" s="45"/>
    </row>
    <row r="320" spans="6:6" s="18" customFormat="1" ht="21" customHeight="1">
      <c r="F320" s="45"/>
    </row>
    <row r="321" spans="6:6" s="18" customFormat="1" ht="21" customHeight="1">
      <c r="F321" s="45"/>
    </row>
    <row r="322" spans="6:6" s="18" customFormat="1" ht="21" customHeight="1">
      <c r="F322" s="45"/>
    </row>
    <row r="323" spans="6:6" s="18" customFormat="1" ht="21" customHeight="1">
      <c r="F323" s="45"/>
    </row>
    <row r="324" spans="6:6" s="18" customFormat="1" ht="21" customHeight="1">
      <c r="F324" s="45"/>
    </row>
    <row r="325" spans="6:6" s="18" customFormat="1" ht="21" customHeight="1">
      <c r="F325" s="45"/>
    </row>
    <row r="326" spans="6:6" s="18" customFormat="1" ht="21" customHeight="1">
      <c r="F326" s="45"/>
    </row>
    <row r="327" spans="6:6" s="18" customFormat="1" ht="21" customHeight="1">
      <c r="F327" s="45"/>
    </row>
    <row r="328" spans="6:6" s="18" customFormat="1" ht="21" customHeight="1">
      <c r="F328" s="45"/>
    </row>
    <row r="329" spans="6:6" s="18" customFormat="1" ht="21" customHeight="1">
      <c r="F329" s="45"/>
    </row>
    <row r="330" spans="6:6" s="18" customFormat="1" ht="21" customHeight="1">
      <c r="F330" s="45"/>
    </row>
    <row r="331" spans="6:6" s="18" customFormat="1" ht="21" customHeight="1">
      <c r="F331" s="45"/>
    </row>
    <row r="332" spans="6:6" s="18" customFormat="1" ht="21" customHeight="1">
      <c r="F332" s="45"/>
    </row>
    <row r="333" spans="6:6" s="18" customFormat="1" ht="21" customHeight="1">
      <c r="F333" s="45"/>
    </row>
    <row r="334" spans="6:6" s="18" customFormat="1" ht="21" customHeight="1">
      <c r="F334" s="45"/>
    </row>
    <row r="335" spans="6:6" s="18" customFormat="1" ht="21" customHeight="1">
      <c r="F335" s="45"/>
    </row>
    <row r="336" spans="6:6" s="18" customFormat="1" ht="21" customHeight="1">
      <c r="F336" s="45"/>
    </row>
    <row r="337" spans="6:6" s="18" customFormat="1" ht="21" customHeight="1">
      <c r="F337" s="45"/>
    </row>
    <row r="338" spans="6:6" s="18" customFormat="1" ht="21" customHeight="1">
      <c r="F338" s="45"/>
    </row>
    <row r="339" spans="6:6" s="18" customFormat="1" ht="21" customHeight="1">
      <c r="F339" s="45"/>
    </row>
    <row r="340" spans="6:6" s="18" customFormat="1" ht="21" customHeight="1">
      <c r="F340" s="45"/>
    </row>
    <row r="341" spans="6:6" s="18" customFormat="1" ht="21" customHeight="1">
      <c r="F341" s="45"/>
    </row>
    <row r="342" spans="6:6" s="18" customFormat="1" ht="21" customHeight="1">
      <c r="F342" s="45"/>
    </row>
    <row r="343" spans="6:6" s="18" customFormat="1" ht="21" customHeight="1">
      <c r="F343" s="45"/>
    </row>
    <row r="344" spans="6:6" s="18" customFormat="1" ht="21" customHeight="1">
      <c r="F344" s="45"/>
    </row>
    <row r="345" spans="6:6" s="18" customFormat="1" ht="21" customHeight="1">
      <c r="F345" s="45"/>
    </row>
    <row r="346" spans="6:6" s="18" customFormat="1" ht="21" customHeight="1">
      <c r="F346" s="45"/>
    </row>
    <row r="347" spans="6:6" s="18" customFormat="1" ht="21" customHeight="1">
      <c r="F347" s="45"/>
    </row>
    <row r="348" spans="6:6" s="18" customFormat="1" ht="21" customHeight="1">
      <c r="F348" s="45"/>
    </row>
    <row r="349" spans="6:6" s="18" customFormat="1" ht="21" customHeight="1">
      <c r="F349" s="45"/>
    </row>
    <row r="350" spans="6:6" s="18" customFormat="1" ht="21" customHeight="1">
      <c r="F350" s="45"/>
    </row>
    <row r="351" spans="6:6" s="18" customFormat="1" ht="21" customHeight="1">
      <c r="F351" s="45"/>
    </row>
    <row r="352" spans="6:6" s="18" customFormat="1" ht="21" customHeight="1">
      <c r="F352" s="45"/>
    </row>
    <row r="353" spans="6:6" s="18" customFormat="1" ht="21" customHeight="1">
      <c r="F353" s="45"/>
    </row>
    <row r="354" spans="6:6" s="18" customFormat="1" ht="21" customHeight="1">
      <c r="F354" s="45"/>
    </row>
    <row r="355" spans="6:6" s="18" customFormat="1" ht="21" customHeight="1">
      <c r="F355" s="45"/>
    </row>
    <row r="356" spans="6:6" s="18" customFormat="1" ht="21" customHeight="1">
      <c r="F356" s="45"/>
    </row>
    <row r="357" spans="6:6" s="18" customFormat="1" ht="21" customHeight="1">
      <c r="F357" s="45"/>
    </row>
    <row r="358" spans="6:6" s="18" customFormat="1" ht="21" customHeight="1">
      <c r="F358" s="45"/>
    </row>
    <row r="359" spans="6:6" s="18" customFormat="1" ht="21" customHeight="1">
      <c r="F359" s="45"/>
    </row>
    <row r="360" spans="6:6" s="18" customFormat="1" ht="21" customHeight="1">
      <c r="F360" s="45"/>
    </row>
    <row r="361" spans="6:6" s="18" customFormat="1" ht="21" customHeight="1">
      <c r="F361" s="45"/>
    </row>
    <row r="362" spans="6:6" s="18" customFormat="1" ht="21" customHeight="1">
      <c r="F362" s="45"/>
    </row>
    <row r="363" spans="6:6" s="18" customFormat="1" ht="21" customHeight="1">
      <c r="F363" s="45"/>
    </row>
    <row r="364" spans="6:6" s="18" customFormat="1" ht="21" customHeight="1">
      <c r="F364" s="45"/>
    </row>
    <row r="365" spans="6:6" s="18" customFormat="1" ht="21" customHeight="1">
      <c r="F365" s="45"/>
    </row>
    <row r="366" spans="6:6" s="18" customFormat="1" ht="21" customHeight="1">
      <c r="F366" s="45"/>
    </row>
    <row r="367" spans="6:6" s="18" customFormat="1" ht="21" customHeight="1">
      <c r="F367" s="45"/>
    </row>
    <row r="368" spans="6:6" s="18" customFormat="1" ht="21" customHeight="1">
      <c r="F368" s="45"/>
    </row>
    <row r="369" spans="6:6" s="18" customFormat="1" ht="21" customHeight="1">
      <c r="F369" s="45"/>
    </row>
    <row r="370" spans="6:6" s="18" customFormat="1" ht="21" customHeight="1">
      <c r="F370" s="45"/>
    </row>
    <row r="371" spans="6:6" s="18" customFormat="1" ht="21" customHeight="1">
      <c r="F371" s="45"/>
    </row>
    <row r="372" spans="6:6" s="18" customFormat="1" ht="21" customHeight="1">
      <c r="F372" s="45"/>
    </row>
    <row r="373" spans="6:6" s="18" customFormat="1" ht="21" customHeight="1">
      <c r="F373" s="45"/>
    </row>
    <row r="374" spans="6:6" s="18" customFormat="1" ht="21" customHeight="1">
      <c r="F374" s="45"/>
    </row>
    <row r="375" spans="6:6" s="18" customFormat="1" ht="21" customHeight="1">
      <c r="F375" s="45"/>
    </row>
    <row r="376" spans="6:6" s="18" customFormat="1" ht="21" customHeight="1">
      <c r="F376" s="45"/>
    </row>
    <row r="377" spans="6:6" s="18" customFormat="1" ht="21" customHeight="1">
      <c r="F377" s="45"/>
    </row>
    <row r="378" spans="6:6" s="18" customFormat="1" ht="21" customHeight="1">
      <c r="F378" s="45"/>
    </row>
    <row r="379" spans="6:6" s="18" customFormat="1" ht="21" customHeight="1">
      <c r="F379" s="45"/>
    </row>
    <row r="380" spans="6:6" s="18" customFormat="1" ht="21" customHeight="1">
      <c r="F380" s="45"/>
    </row>
    <row r="381" spans="6:6" s="18" customFormat="1" ht="21" customHeight="1">
      <c r="F381" s="45"/>
    </row>
    <row r="382" spans="6:6" s="18" customFormat="1" ht="21" customHeight="1">
      <c r="F382" s="45"/>
    </row>
    <row r="383" spans="6:6" s="18" customFormat="1" ht="21" customHeight="1">
      <c r="F383" s="45"/>
    </row>
    <row r="384" spans="6:6" s="18" customFormat="1" ht="21" customHeight="1">
      <c r="F384" s="45"/>
    </row>
    <row r="385" spans="6:6" s="18" customFormat="1" ht="21" customHeight="1">
      <c r="F385" s="45"/>
    </row>
    <row r="386" spans="6:6" s="18" customFormat="1" ht="21" customHeight="1">
      <c r="F386" s="45"/>
    </row>
    <row r="387" spans="6:6" s="18" customFormat="1" ht="21" customHeight="1">
      <c r="F387" s="45"/>
    </row>
    <row r="388" spans="6:6" s="18" customFormat="1" ht="21" customHeight="1">
      <c r="F388" s="45"/>
    </row>
    <row r="389" spans="6:6" s="18" customFormat="1" ht="21" customHeight="1">
      <c r="F389" s="45"/>
    </row>
    <row r="390" spans="6:6" s="18" customFormat="1" ht="21" customHeight="1">
      <c r="F390" s="45"/>
    </row>
    <row r="391" spans="6:6" s="18" customFormat="1" ht="21" customHeight="1">
      <c r="F391" s="45"/>
    </row>
    <row r="392" spans="6:6" s="18" customFormat="1" ht="21" customHeight="1">
      <c r="F392" s="45"/>
    </row>
    <row r="393" spans="6:6" s="18" customFormat="1" ht="21" customHeight="1">
      <c r="F393" s="45"/>
    </row>
    <row r="394" spans="6:6" s="18" customFormat="1" ht="21" customHeight="1">
      <c r="F394" s="45"/>
    </row>
    <row r="395" spans="6:6" s="18" customFormat="1" ht="21" customHeight="1">
      <c r="F395" s="45"/>
    </row>
    <row r="396" spans="6:6" s="18" customFormat="1" ht="21" customHeight="1">
      <c r="F396" s="45"/>
    </row>
    <row r="397" spans="6:6" s="18" customFormat="1" ht="21" customHeight="1">
      <c r="F397" s="45"/>
    </row>
    <row r="398" spans="6:6" s="18" customFormat="1" ht="21" customHeight="1">
      <c r="F398" s="45"/>
    </row>
    <row r="399" spans="6:6" s="18" customFormat="1" ht="21" customHeight="1">
      <c r="F399" s="45"/>
    </row>
    <row r="400" spans="6:6" s="18" customFormat="1" ht="21" customHeight="1">
      <c r="F400" s="45"/>
    </row>
    <row r="401" spans="6:6" s="18" customFormat="1" ht="21" customHeight="1">
      <c r="F401" s="45"/>
    </row>
    <row r="402" spans="6:6" s="18" customFormat="1" ht="21" customHeight="1">
      <c r="F402" s="45"/>
    </row>
    <row r="403" spans="6:6" s="18" customFormat="1" ht="21" customHeight="1">
      <c r="F403" s="45"/>
    </row>
    <row r="404" spans="6:6" s="18" customFormat="1" ht="21" customHeight="1">
      <c r="F404" s="45"/>
    </row>
    <row r="405" spans="6:6" s="18" customFormat="1" ht="21" customHeight="1">
      <c r="F405" s="45"/>
    </row>
    <row r="406" spans="6:6" s="18" customFormat="1" ht="21" customHeight="1">
      <c r="F406" s="45"/>
    </row>
    <row r="407" spans="6:6" s="18" customFormat="1" ht="21" customHeight="1">
      <c r="F407" s="45"/>
    </row>
    <row r="408" spans="6:6" s="18" customFormat="1" ht="21" customHeight="1">
      <c r="F408" s="45"/>
    </row>
    <row r="409" spans="6:6" s="18" customFormat="1" ht="21" customHeight="1">
      <c r="F409" s="45"/>
    </row>
    <row r="410" spans="6:6" s="18" customFormat="1" ht="21" customHeight="1">
      <c r="F410" s="45"/>
    </row>
    <row r="411" spans="6:6" s="18" customFormat="1" ht="21" customHeight="1">
      <c r="F411" s="45"/>
    </row>
    <row r="412" spans="6:6" s="18" customFormat="1" ht="21" customHeight="1">
      <c r="F412" s="45"/>
    </row>
    <row r="413" spans="6:6" s="18" customFormat="1" ht="21" customHeight="1">
      <c r="F413" s="45"/>
    </row>
    <row r="414" spans="6:6" s="18" customFormat="1" ht="21" customHeight="1">
      <c r="F414" s="45"/>
    </row>
    <row r="415" spans="6:6" s="18" customFormat="1" ht="21" customHeight="1">
      <c r="F415" s="45"/>
    </row>
    <row r="416" spans="6:6" s="18" customFormat="1" ht="21" customHeight="1">
      <c r="F416" s="45"/>
    </row>
    <row r="417" spans="6:6" s="18" customFormat="1" ht="21" customHeight="1">
      <c r="F417" s="45"/>
    </row>
    <row r="418" spans="6:6" s="18" customFormat="1" ht="21" customHeight="1">
      <c r="F418" s="45"/>
    </row>
    <row r="419" spans="6:6" s="18" customFormat="1" ht="21" customHeight="1">
      <c r="F419" s="45"/>
    </row>
    <row r="420" spans="6:6" s="18" customFormat="1" ht="21" customHeight="1">
      <c r="F420" s="45"/>
    </row>
    <row r="421" spans="6:6" s="18" customFormat="1" ht="21" customHeight="1">
      <c r="F421" s="45"/>
    </row>
    <row r="422" spans="6:6" s="18" customFormat="1" ht="21" customHeight="1">
      <c r="F422" s="45"/>
    </row>
    <row r="423" spans="6:6" s="18" customFormat="1" ht="21" customHeight="1">
      <c r="F423" s="45"/>
    </row>
    <row r="424" spans="6:6" s="18" customFormat="1" ht="21" customHeight="1">
      <c r="F424" s="45"/>
    </row>
    <row r="425" spans="6:6" s="18" customFormat="1" ht="21" customHeight="1">
      <c r="F425" s="45"/>
    </row>
    <row r="426" spans="6:6" s="18" customFormat="1" ht="21" customHeight="1">
      <c r="F426" s="45"/>
    </row>
    <row r="427" spans="6:6" s="18" customFormat="1" ht="21" customHeight="1">
      <c r="F427" s="45"/>
    </row>
    <row r="428" spans="6:6" s="18" customFormat="1" ht="21" customHeight="1">
      <c r="F428" s="45"/>
    </row>
    <row r="429" spans="6:6" s="18" customFormat="1" ht="21" customHeight="1">
      <c r="F429" s="45"/>
    </row>
    <row r="430" spans="6:6" s="18" customFormat="1" ht="21" customHeight="1">
      <c r="F430" s="45"/>
    </row>
    <row r="431" spans="6:6" s="18" customFormat="1" ht="21" customHeight="1">
      <c r="F431" s="45"/>
    </row>
    <row r="432" spans="6:6" s="18" customFormat="1" ht="21" customHeight="1">
      <c r="F432" s="45"/>
    </row>
    <row r="433" spans="6:6" s="18" customFormat="1" ht="21" customHeight="1">
      <c r="F433" s="45"/>
    </row>
    <row r="434" spans="6:6" s="18" customFormat="1" ht="21" customHeight="1">
      <c r="F434" s="45"/>
    </row>
    <row r="435" spans="6:6" s="18" customFormat="1" ht="21" customHeight="1">
      <c r="F435" s="45"/>
    </row>
    <row r="436" spans="6:6" s="18" customFormat="1" ht="21" customHeight="1">
      <c r="F436" s="45"/>
    </row>
    <row r="437" spans="6:6" s="18" customFormat="1" ht="21" customHeight="1">
      <c r="F437" s="45"/>
    </row>
    <row r="438" spans="6:6" s="18" customFormat="1" ht="21" customHeight="1">
      <c r="F438" s="45"/>
    </row>
    <row r="439" spans="6:6" s="18" customFormat="1" ht="21" customHeight="1">
      <c r="F439" s="45"/>
    </row>
    <row r="440" spans="6:6" s="18" customFormat="1" ht="21" customHeight="1">
      <c r="F440" s="45"/>
    </row>
    <row r="441" spans="6:6" s="18" customFormat="1" ht="21" customHeight="1">
      <c r="F441" s="45"/>
    </row>
    <row r="442" spans="6:6" s="18" customFormat="1" ht="21" customHeight="1">
      <c r="F442" s="45"/>
    </row>
    <row r="443" spans="6:6" s="18" customFormat="1" ht="21" customHeight="1">
      <c r="F443" s="45"/>
    </row>
    <row r="444" spans="6:6" s="18" customFormat="1" ht="21" customHeight="1">
      <c r="F444" s="45"/>
    </row>
    <row r="445" spans="6:6" s="18" customFormat="1" ht="21" customHeight="1">
      <c r="F445" s="45"/>
    </row>
    <row r="446" spans="6:6" s="18" customFormat="1" ht="21" customHeight="1">
      <c r="F446" s="45"/>
    </row>
    <row r="447" spans="6:6" s="18" customFormat="1" ht="21" customHeight="1">
      <c r="F447" s="45"/>
    </row>
    <row r="448" spans="6:6" s="18" customFormat="1" ht="21" customHeight="1">
      <c r="F448" s="45"/>
    </row>
    <row r="449" spans="6:6" s="18" customFormat="1" ht="21" customHeight="1">
      <c r="F449" s="45"/>
    </row>
    <row r="450" spans="6:6" s="18" customFormat="1" ht="21" customHeight="1">
      <c r="F450" s="45"/>
    </row>
    <row r="451" spans="6:6" s="18" customFormat="1" ht="21" customHeight="1">
      <c r="F451" s="45"/>
    </row>
    <row r="452" spans="6:6" s="18" customFormat="1" ht="21" customHeight="1">
      <c r="F452" s="45"/>
    </row>
    <row r="453" spans="6:6" s="18" customFormat="1" ht="21" customHeight="1">
      <c r="F453" s="45"/>
    </row>
    <row r="454" spans="6:6" s="18" customFormat="1" ht="21" customHeight="1">
      <c r="F454" s="45"/>
    </row>
    <row r="455" spans="6:6" s="18" customFormat="1" ht="21" customHeight="1">
      <c r="F455" s="45"/>
    </row>
    <row r="456" spans="6:6" s="18" customFormat="1" ht="21" customHeight="1">
      <c r="F456" s="45"/>
    </row>
    <row r="457" spans="6:6" s="18" customFormat="1" ht="21" customHeight="1">
      <c r="F457" s="45"/>
    </row>
    <row r="458" spans="6:6" s="18" customFormat="1" ht="21" customHeight="1">
      <c r="F458" s="45"/>
    </row>
    <row r="459" spans="6:6" s="18" customFormat="1" ht="21" customHeight="1">
      <c r="F459" s="45"/>
    </row>
    <row r="460" spans="6:6" s="18" customFormat="1" ht="21" customHeight="1">
      <c r="F460" s="45"/>
    </row>
    <row r="461" spans="6:6" s="18" customFormat="1" ht="21" customHeight="1">
      <c r="F461" s="45"/>
    </row>
    <row r="462" spans="6:6" s="18" customFormat="1" ht="21" customHeight="1">
      <c r="F462" s="45"/>
    </row>
    <row r="463" spans="6:6" s="18" customFormat="1" ht="21" customHeight="1">
      <c r="F463" s="45"/>
    </row>
    <row r="464" spans="6:6" s="18" customFormat="1" ht="21" customHeight="1">
      <c r="F464" s="45"/>
    </row>
    <row r="465" spans="6:6" s="18" customFormat="1" ht="21" customHeight="1">
      <c r="F465" s="45"/>
    </row>
    <row r="466" spans="6:6" s="18" customFormat="1" ht="21" customHeight="1">
      <c r="F466" s="45"/>
    </row>
    <row r="467" spans="6:6" s="18" customFormat="1" ht="21" customHeight="1">
      <c r="F467" s="45"/>
    </row>
    <row r="468" spans="6:6" s="18" customFormat="1" ht="21" customHeight="1">
      <c r="F468" s="45"/>
    </row>
    <row r="469" spans="6:6" s="18" customFormat="1" ht="21" customHeight="1">
      <c r="F469" s="45"/>
    </row>
    <row r="470" spans="6:6" s="18" customFormat="1" ht="21" customHeight="1">
      <c r="F470" s="45"/>
    </row>
    <row r="471" spans="6:6" s="18" customFormat="1" ht="21" customHeight="1">
      <c r="F471" s="45"/>
    </row>
    <row r="472" spans="6:6" s="18" customFormat="1" ht="21" customHeight="1">
      <c r="F472" s="45"/>
    </row>
    <row r="473" spans="6:6" s="18" customFormat="1" ht="21" customHeight="1">
      <c r="F473" s="45"/>
    </row>
    <row r="474" spans="6:6" s="18" customFormat="1" ht="21" customHeight="1">
      <c r="F474" s="45"/>
    </row>
    <row r="475" spans="6:6" s="18" customFormat="1" ht="21" customHeight="1">
      <c r="F475" s="45"/>
    </row>
    <row r="476" spans="6:6" s="18" customFormat="1" ht="21" customHeight="1">
      <c r="F476" s="45"/>
    </row>
    <row r="477" spans="6:6" s="18" customFormat="1" ht="21" customHeight="1">
      <c r="F477" s="45"/>
    </row>
    <row r="478" spans="6:6" s="18" customFormat="1" ht="21" customHeight="1">
      <c r="F478" s="45"/>
    </row>
    <row r="479" spans="6:6" s="18" customFormat="1" ht="21" customHeight="1">
      <c r="F479" s="45"/>
    </row>
    <row r="480" spans="6:6" s="18" customFormat="1" ht="21" customHeight="1">
      <c r="F480" s="45"/>
    </row>
    <row r="481" spans="6:6" s="18" customFormat="1" ht="21" customHeight="1">
      <c r="F481" s="45"/>
    </row>
    <row r="482" spans="6:6" s="18" customFormat="1" ht="21" customHeight="1">
      <c r="F482" s="45"/>
    </row>
    <row r="483" spans="6:6" s="18" customFormat="1" ht="21" customHeight="1">
      <c r="F483" s="45"/>
    </row>
    <row r="484" spans="6:6" s="18" customFormat="1" ht="21" customHeight="1">
      <c r="F484" s="45"/>
    </row>
    <row r="485" spans="6:6" s="18" customFormat="1" ht="21" customHeight="1">
      <c r="F485" s="45"/>
    </row>
    <row r="486" spans="6:6" s="18" customFormat="1" ht="21" customHeight="1">
      <c r="F486" s="45"/>
    </row>
    <row r="487" spans="6:6" s="18" customFormat="1" ht="21" customHeight="1">
      <c r="F487" s="45"/>
    </row>
    <row r="488" spans="6:6" s="18" customFormat="1" ht="21" customHeight="1">
      <c r="F488" s="45"/>
    </row>
    <row r="489" spans="6:6" s="18" customFormat="1" ht="21" customHeight="1">
      <c r="F489" s="45"/>
    </row>
    <row r="490" spans="6:6" s="18" customFormat="1" ht="21" customHeight="1">
      <c r="F490" s="45"/>
    </row>
    <row r="491" spans="6:6" s="18" customFormat="1" ht="21" customHeight="1">
      <c r="F491" s="45"/>
    </row>
    <row r="492" spans="6:6" s="18" customFormat="1" ht="21" customHeight="1">
      <c r="F492" s="45"/>
    </row>
    <row r="493" spans="6:6" s="18" customFormat="1" ht="21" customHeight="1">
      <c r="F493" s="45"/>
    </row>
    <row r="494" spans="6:6" s="18" customFormat="1" ht="21" customHeight="1">
      <c r="F494" s="45"/>
    </row>
    <row r="495" spans="6:6" s="18" customFormat="1" ht="21" customHeight="1">
      <c r="F495" s="45"/>
    </row>
    <row r="496" spans="6:6" s="18" customFormat="1" ht="21" customHeight="1">
      <c r="F496" s="45"/>
    </row>
    <row r="497" spans="6:6" s="18" customFormat="1" ht="21" customHeight="1">
      <c r="F497" s="45"/>
    </row>
    <row r="498" spans="6:6" s="18" customFormat="1" ht="21" customHeight="1">
      <c r="F498" s="45"/>
    </row>
    <row r="499" spans="6:6" s="18" customFormat="1" ht="21" customHeight="1">
      <c r="F499" s="45"/>
    </row>
    <row r="500" spans="6:6" s="18" customFormat="1" ht="21" customHeight="1">
      <c r="F500" s="45"/>
    </row>
    <row r="501" spans="6:6" s="18" customFormat="1" ht="21" customHeight="1">
      <c r="F501" s="45"/>
    </row>
    <row r="502" spans="6:6" s="18" customFormat="1" ht="21" customHeight="1">
      <c r="F502" s="45"/>
    </row>
    <row r="503" spans="6:6" s="18" customFormat="1" ht="21" customHeight="1">
      <c r="F503" s="45"/>
    </row>
    <row r="504" spans="6:6" s="18" customFormat="1" ht="21" customHeight="1">
      <c r="F504" s="45"/>
    </row>
    <row r="505" spans="6:6" s="18" customFormat="1" ht="21" customHeight="1">
      <c r="F505" s="45"/>
    </row>
    <row r="506" spans="6:6" s="18" customFormat="1" ht="21" customHeight="1">
      <c r="F506" s="45"/>
    </row>
    <row r="507" spans="6:6" s="18" customFormat="1" ht="21" customHeight="1">
      <c r="F507" s="45"/>
    </row>
    <row r="508" spans="6:6" s="18" customFormat="1" ht="21" customHeight="1">
      <c r="F508" s="45"/>
    </row>
    <row r="509" spans="6:6" s="18" customFormat="1" ht="21" customHeight="1">
      <c r="F509" s="4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0"/>
  <sheetViews>
    <sheetView workbookViewId="0">
      <selection activeCell="D1" sqref="D1"/>
    </sheetView>
  </sheetViews>
  <sheetFormatPr defaultRowHeight="15"/>
  <cols>
    <col min="1" max="1" width="26.42578125" style="17" customWidth="1"/>
    <col min="2" max="2" width="13.5703125" style="17" customWidth="1"/>
    <col min="3" max="3" width="15.5703125" style="17" customWidth="1"/>
    <col min="4" max="4" width="49.5703125" style="17" customWidth="1"/>
    <col min="5" max="5" width="3.28515625" style="17" bestFit="1" customWidth="1"/>
    <col min="6" max="6" width="4.5703125" style="17" bestFit="1" customWidth="1"/>
    <col min="7" max="7" width="4.140625" style="17" bestFit="1" customWidth="1"/>
    <col min="8" max="8" width="41.7109375" style="17" customWidth="1"/>
    <col min="9" max="9" width="22.140625" style="17" customWidth="1"/>
    <col min="10" max="10" width="23.140625" style="17" customWidth="1"/>
    <col min="11" max="16384" width="9.140625" style="17"/>
  </cols>
  <sheetData>
    <row r="1" spans="1:10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</row>
    <row r="2" spans="1:10" s="33" customFormat="1" ht="21" customHeight="1">
      <c r="A2" s="9" t="s">
        <v>167</v>
      </c>
      <c r="B2" s="9" t="s">
        <v>19</v>
      </c>
      <c r="C2" s="30" t="s">
        <v>72</v>
      </c>
      <c r="D2" s="30" t="s">
        <v>122</v>
      </c>
      <c r="E2" s="6"/>
      <c r="F2" s="6">
        <v>1</v>
      </c>
      <c r="G2" s="6"/>
      <c r="H2" s="30" t="s">
        <v>74</v>
      </c>
      <c r="I2" s="31">
        <v>45030</v>
      </c>
      <c r="J2" s="32" t="s">
        <v>123</v>
      </c>
    </row>
    <row r="3" spans="1:10" s="33" customFormat="1" ht="21" customHeight="1">
      <c r="A3" s="9" t="s">
        <v>167</v>
      </c>
      <c r="B3" s="9" t="s">
        <v>19</v>
      </c>
      <c r="C3" s="38" t="s">
        <v>77</v>
      </c>
      <c r="D3" s="35" t="s">
        <v>124</v>
      </c>
      <c r="E3" s="25"/>
      <c r="F3" s="25">
        <v>1</v>
      </c>
      <c r="G3" s="6"/>
      <c r="H3" s="36" t="s">
        <v>79</v>
      </c>
      <c r="I3" s="31">
        <v>45033</v>
      </c>
      <c r="J3" s="32" t="s">
        <v>125</v>
      </c>
    </row>
    <row r="4" spans="1:10" s="33" customFormat="1" ht="21" customHeight="1">
      <c r="A4" s="9" t="s">
        <v>167</v>
      </c>
      <c r="B4" s="9" t="s">
        <v>19</v>
      </c>
      <c r="C4" s="30" t="s">
        <v>81</v>
      </c>
      <c r="D4" s="30" t="s">
        <v>7</v>
      </c>
      <c r="E4" s="6"/>
      <c r="F4" s="6">
        <v>1</v>
      </c>
      <c r="G4" s="6"/>
      <c r="H4" s="30" t="s">
        <v>82</v>
      </c>
      <c r="I4" s="31">
        <v>45034</v>
      </c>
      <c r="J4" s="32" t="s">
        <v>123</v>
      </c>
    </row>
    <row r="5" spans="1:10" s="33" customFormat="1" ht="21" customHeight="1">
      <c r="A5" s="9" t="s">
        <v>167</v>
      </c>
      <c r="B5" s="9" t="s">
        <v>19</v>
      </c>
      <c r="C5" s="30" t="s">
        <v>83</v>
      </c>
      <c r="D5" s="30" t="s">
        <v>126</v>
      </c>
      <c r="E5" s="6"/>
      <c r="F5" s="6">
        <v>1</v>
      </c>
      <c r="G5" s="6"/>
      <c r="H5" s="30" t="s">
        <v>85</v>
      </c>
      <c r="I5" s="31">
        <v>45035</v>
      </c>
      <c r="J5" s="32" t="s">
        <v>123</v>
      </c>
    </row>
    <row r="6" spans="1:10" s="33" customFormat="1" ht="21" customHeight="1">
      <c r="A6" s="9" t="s">
        <v>167</v>
      </c>
      <c r="B6" s="6" t="s">
        <v>19</v>
      </c>
      <c r="C6" s="38" t="s">
        <v>168</v>
      </c>
      <c r="D6" s="35" t="s">
        <v>169</v>
      </c>
      <c r="E6" s="25"/>
      <c r="F6" s="25">
        <v>1</v>
      </c>
      <c r="G6" s="6"/>
      <c r="H6" s="38" t="s">
        <v>137</v>
      </c>
      <c r="I6" s="31">
        <v>45048</v>
      </c>
      <c r="J6" s="32" t="s">
        <v>129</v>
      </c>
    </row>
    <row r="7" spans="1:10" s="33" customFormat="1" ht="21" customHeight="1">
      <c r="A7" s="9" t="s">
        <v>167</v>
      </c>
      <c r="B7" s="9" t="s">
        <v>19</v>
      </c>
      <c r="C7" s="38" t="s">
        <v>170</v>
      </c>
      <c r="D7" s="35" t="s">
        <v>171</v>
      </c>
      <c r="E7" s="25"/>
      <c r="F7" s="25">
        <v>1</v>
      </c>
      <c r="G7" s="6"/>
      <c r="H7" s="37" t="s">
        <v>155</v>
      </c>
      <c r="I7" s="31">
        <v>45048</v>
      </c>
      <c r="J7" s="32" t="s">
        <v>166</v>
      </c>
    </row>
    <row r="8" spans="1:10" s="33" customFormat="1" ht="21" customHeight="1">
      <c r="A8" s="9" t="s">
        <v>167</v>
      </c>
      <c r="B8" s="9" t="s">
        <v>19</v>
      </c>
      <c r="C8" s="38" t="s">
        <v>172</v>
      </c>
      <c r="D8" s="35" t="s">
        <v>173</v>
      </c>
      <c r="E8" s="25"/>
      <c r="F8" s="25">
        <v>2</v>
      </c>
      <c r="G8" s="6"/>
      <c r="H8" s="37" t="s">
        <v>155</v>
      </c>
      <c r="I8" s="31">
        <v>45048</v>
      </c>
      <c r="J8" s="32" t="s">
        <v>134</v>
      </c>
    </row>
    <row r="9" spans="1:10" s="33" customFormat="1" ht="21" customHeight="1">
      <c r="A9" s="9" t="s">
        <v>167</v>
      </c>
      <c r="B9" s="9" t="s">
        <v>19</v>
      </c>
      <c r="C9" s="38" t="s">
        <v>174</v>
      </c>
      <c r="D9" s="35" t="s">
        <v>175</v>
      </c>
      <c r="E9" s="25"/>
      <c r="F9" s="25">
        <v>2</v>
      </c>
      <c r="G9" s="6"/>
      <c r="H9" s="40" t="s">
        <v>133</v>
      </c>
      <c r="I9" s="31">
        <v>45048</v>
      </c>
      <c r="J9" s="32" t="s">
        <v>138</v>
      </c>
    </row>
    <row r="10" spans="1:10" s="33" customFormat="1" ht="21" customHeight="1">
      <c r="A10" s="9" t="s">
        <v>167</v>
      </c>
      <c r="B10" s="9" t="s">
        <v>19</v>
      </c>
      <c r="C10" s="38" t="s">
        <v>176</v>
      </c>
      <c r="D10" s="35" t="s">
        <v>177</v>
      </c>
      <c r="E10" s="25"/>
      <c r="F10" s="25">
        <v>2</v>
      </c>
      <c r="G10" s="6"/>
      <c r="H10" s="37" t="s">
        <v>141</v>
      </c>
      <c r="I10" s="31">
        <v>45049</v>
      </c>
      <c r="J10" s="32" t="s">
        <v>178</v>
      </c>
    </row>
    <row r="11" spans="1:10" s="33" customFormat="1" ht="21" customHeight="1">
      <c r="A11" s="9" t="s">
        <v>167</v>
      </c>
      <c r="B11" s="9" t="s">
        <v>19</v>
      </c>
      <c r="C11" s="38" t="s">
        <v>179</v>
      </c>
      <c r="D11" s="35" t="s">
        <v>180</v>
      </c>
      <c r="E11" s="25"/>
      <c r="F11" s="25">
        <v>1</v>
      </c>
      <c r="G11" s="6"/>
      <c r="H11" s="38" t="s">
        <v>152</v>
      </c>
      <c r="I11" s="31">
        <v>45049</v>
      </c>
      <c r="J11" s="32" t="s">
        <v>129</v>
      </c>
    </row>
    <row r="12" spans="1:10" s="33" customFormat="1" ht="21" customHeight="1">
      <c r="A12" s="9" t="s">
        <v>167</v>
      </c>
      <c r="B12" s="9" t="s">
        <v>19</v>
      </c>
      <c r="C12" s="38" t="s">
        <v>181</v>
      </c>
      <c r="D12" s="35" t="s">
        <v>182</v>
      </c>
      <c r="E12" s="25"/>
      <c r="F12" s="25">
        <v>1</v>
      </c>
      <c r="G12" s="6"/>
      <c r="H12" s="38" t="s">
        <v>137</v>
      </c>
      <c r="I12" s="31">
        <v>45049</v>
      </c>
      <c r="J12" s="32" t="s">
        <v>130</v>
      </c>
    </row>
    <row r="13" spans="1:10" s="33" customFormat="1" ht="21" customHeight="1">
      <c r="A13" s="9" t="s">
        <v>167</v>
      </c>
      <c r="B13" s="9" t="s">
        <v>19</v>
      </c>
      <c r="C13" s="38" t="s">
        <v>183</v>
      </c>
      <c r="D13" s="35" t="s">
        <v>184</v>
      </c>
      <c r="E13" s="25"/>
      <c r="F13" s="25">
        <v>2</v>
      </c>
      <c r="G13" s="6"/>
      <c r="H13" s="38" t="s">
        <v>152</v>
      </c>
      <c r="I13" s="31">
        <v>45049</v>
      </c>
      <c r="J13" s="32" t="s">
        <v>185</v>
      </c>
    </row>
    <row r="14" spans="1:10" s="33" customFormat="1" ht="21" customHeight="1">
      <c r="A14" s="9" t="s">
        <v>167</v>
      </c>
      <c r="B14" s="9" t="s">
        <v>19</v>
      </c>
      <c r="C14" s="38" t="s">
        <v>186</v>
      </c>
      <c r="D14" s="35" t="s">
        <v>187</v>
      </c>
      <c r="E14" s="25"/>
      <c r="F14" s="25">
        <v>2</v>
      </c>
      <c r="G14" s="6"/>
      <c r="H14" s="38" t="s">
        <v>152</v>
      </c>
      <c r="I14" s="31">
        <v>45050</v>
      </c>
      <c r="J14" s="32" t="s">
        <v>188</v>
      </c>
    </row>
    <row r="15" spans="1:10" s="33" customFormat="1" ht="21" customHeight="1">
      <c r="A15" s="9" t="s">
        <v>167</v>
      </c>
      <c r="B15" s="9" t="s">
        <v>19</v>
      </c>
      <c r="C15" s="38" t="s">
        <v>189</v>
      </c>
      <c r="D15" s="35" t="s">
        <v>162</v>
      </c>
      <c r="E15" s="25"/>
      <c r="F15" s="25">
        <v>2</v>
      </c>
      <c r="G15" s="6"/>
      <c r="H15" s="37" t="s">
        <v>141</v>
      </c>
      <c r="I15" s="31">
        <v>45050</v>
      </c>
      <c r="J15" s="32" t="s">
        <v>142</v>
      </c>
    </row>
    <row r="16" spans="1:10" s="33" customFormat="1" ht="21" customHeight="1">
      <c r="A16" s="9" t="s">
        <v>167</v>
      </c>
      <c r="B16" s="9" t="s">
        <v>19</v>
      </c>
      <c r="C16" s="38" t="s">
        <v>190</v>
      </c>
      <c r="D16" s="39" t="s">
        <v>191</v>
      </c>
      <c r="E16" s="25"/>
      <c r="F16" s="25">
        <v>1</v>
      </c>
      <c r="G16" s="6"/>
      <c r="H16" s="38" t="s">
        <v>152</v>
      </c>
      <c r="I16" s="31">
        <v>45050</v>
      </c>
      <c r="J16" s="32" t="s">
        <v>192</v>
      </c>
    </row>
    <row r="17" spans="1:10" s="33" customFormat="1" ht="21" customHeight="1">
      <c r="A17" s="9" t="s">
        <v>167</v>
      </c>
      <c r="B17" s="9" t="s">
        <v>19</v>
      </c>
      <c r="C17" s="38" t="s">
        <v>193</v>
      </c>
      <c r="D17" s="35" t="s">
        <v>140</v>
      </c>
      <c r="E17" s="25"/>
      <c r="F17" s="25">
        <v>1</v>
      </c>
      <c r="G17" s="6"/>
      <c r="H17" s="37" t="s">
        <v>155</v>
      </c>
      <c r="I17" s="31">
        <v>45051</v>
      </c>
      <c r="J17" s="32" t="s">
        <v>142</v>
      </c>
    </row>
    <row r="18" spans="1:10" s="33" customFormat="1" ht="21" customHeight="1">
      <c r="A18" s="9" t="s">
        <v>167</v>
      </c>
      <c r="B18" s="9" t="s">
        <v>19</v>
      </c>
      <c r="C18" s="38" t="s">
        <v>194</v>
      </c>
      <c r="D18" s="36" t="s">
        <v>195</v>
      </c>
      <c r="E18" s="25"/>
      <c r="F18" s="25">
        <v>2</v>
      </c>
      <c r="G18" s="6"/>
      <c r="H18" s="38" t="s">
        <v>137</v>
      </c>
      <c r="I18" s="31">
        <v>45051</v>
      </c>
      <c r="J18" s="32" t="s">
        <v>192</v>
      </c>
    </row>
    <row r="19" spans="1:10" s="33" customFormat="1" ht="21" customHeight="1">
      <c r="A19" s="9" t="s">
        <v>167</v>
      </c>
      <c r="B19" s="9" t="s">
        <v>19</v>
      </c>
      <c r="C19" s="38" t="s">
        <v>196</v>
      </c>
      <c r="D19" s="35" t="s">
        <v>197</v>
      </c>
      <c r="E19" s="25"/>
      <c r="F19" s="25">
        <v>2</v>
      </c>
      <c r="G19" s="6"/>
      <c r="H19" s="40" t="s">
        <v>146</v>
      </c>
      <c r="I19" s="31">
        <v>45051</v>
      </c>
      <c r="J19" s="32" t="s">
        <v>138</v>
      </c>
    </row>
    <row r="20" spans="1:10" s="18" customFormat="1" ht="21" customHeight="1"/>
    <row r="21" spans="1:10" s="18" customFormat="1" ht="21" customHeight="1"/>
    <row r="22" spans="1:10" s="18" customFormat="1" ht="21" customHeight="1"/>
    <row r="23" spans="1:10" s="18" customFormat="1" ht="21" customHeight="1"/>
    <row r="24" spans="1:10" s="18" customFormat="1" ht="21" customHeight="1"/>
    <row r="25" spans="1:10" s="18" customFormat="1" ht="21" customHeight="1"/>
    <row r="26" spans="1:10" s="18" customFormat="1" ht="21" customHeight="1"/>
    <row r="27" spans="1:10" s="18" customFormat="1" ht="21" customHeight="1"/>
    <row r="28" spans="1:10" s="18" customFormat="1" ht="21" customHeight="1"/>
    <row r="29" spans="1:10" s="18" customFormat="1" ht="21" customHeight="1"/>
    <row r="30" spans="1:10" s="18" customFormat="1" ht="21" customHeight="1"/>
    <row r="31" spans="1:10" s="18" customFormat="1" ht="21" customHeight="1"/>
    <row r="32" spans="1:10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  <row r="490" s="18" customFormat="1" ht="21" customHeight="1"/>
    <row r="491" s="18" customFormat="1" ht="21" customHeight="1"/>
    <row r="492" s="18" customFormat="1" ht="21" customHeight="1"/>
    <row r="493" s="18" customFormat="1" ht="21" customHeight="1"/>
    <row r="494" s="18" customFormat="1" ht="21" customHeight="1"/>
    <row r="495" s="18" customFormat="1" ht="21" customHeight="1"/>
    <row r="496" s="18" customFormat="1" ht="21" customHeight="1"/>
    <row r="497" s="18" customFormat="1" ht="21" customHeight="1"/>
    <row r="498" s="18" customFormat="1" ht="21" customHeight="1"/>
    <row r="499" s="18" customFormat="1" ht="21" customHeight="1"/>
    <row r="500" s="18" customFormat="1" ht="21" customHeight="1"/>
    <row r="501" s="18" customFormat="1" ht="21" customHeight="1"/>
    <row r="502" s="18" customFormat="1" ht="21" customHeight="1"/>
    <row r="503" s="18" customFormat="1" ht="21" customHeight="1"/>
    <row r="504" s="18" customFormat="1" ht="21" customHeight="1"/>
    <row r="505" s="18" customFormat="1" ht="21" customHeight="1"/>
    <row r="506" s="18" customFormat="1" ht="21" customHeight="1"/>
    <row r="507" s="18" customFormat="1" ht="21" customHeight="1"/>
    <row r="508" s="18" customFormat="1" ht="21" customHeight="1"/>
    <row r="509" s="18" customFormat="1" ht="21" customHeight="1"/>
    <row r="510" s="18" customFormat="1" ht="21" customHeight="1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D1" sqref="D1"/>
    </sheetView>
  </sheetViews>
  <sheetFormatPr defaultRowHeight="15"/>
  <cols>
    <col min="1" max="2" width="14" customWidth="1"/>
    <col min="3" max="3" width="17.28515625" customWidth="1"/>
    <col min="4" max="4" width="52.140625" customWidth="1"/>
    <col min="5" max="5" width="10.5703125" customWidth="1"/>
    <col min="6" max="6" width="51.85546875" customWidth="1"/>
    <col min="7" max="7" width="19.140625" customWidth="1"/>
    <col min="8" max="8" width="19.5703125" customWidth="1"/>
    <col min="9" max="9" width="17.7109375" hidden="1" customWidth="1"/>
    <col min="10" max="10" width="15" customWidth="1"/>
  </cols>
  <sheetData>
    <row r="1" spans="1:9" s="4" customFormat="1" ht="20.25" customHeight="1">
      <c r="A1" s="1" t="s">
        <v>10</v>
      </c>
      <c r="B1" s="1" t="s">
        <v>65</v>
      </c>
      <c r="C1" s="1" t="s">
        <v>11</v>
      </c>
      <c r="D1" s="1" t="s">
        <v>12</v>
      </c>
      <c r="E1" s="1" t="s">
        <v>13</v>
      </c>
      <c r="F1" s="1" t="s">
        <v>14</v>
      </c>
      <c r="G1" s="2" t="s">
        <v>15</v>
      </c>
      <c r="H1" s="2" t="s">
        <v>16</v>
      </c>
      <c r="I1" s="3" t="s">
        <v>17</v>
      </c>
    </row>
    <row r="2" spans="1:9">
      <c r="A2" s="9" t="s">
        <v>18</v>
      </c>
      <c r="B2" s="9" t="s">
        <v>19</v>
      </c>
      <c r="C2" s="9" t="s">
        <v>40</v>
      </c>
      <c r="D2" s="9" t="s">
        <v>8</v>
      </c>
      <c r="E2" s="10">
        <v>1</v>
      </c>
      <c r="F2" s="6" t="s">
        <v>41</v>
      </c>
      <c r="G2" s="7">
        <v>45030</v>
      </c>
      <c r="H2" s="8" t="s">
        <v>60</v>
      </c>
      <c r="I2" s="5" t="s">
        <v>59</v>
      </c>
    </row>
    <row r="3" spans="1:9">
      <c r="A3" s="9" t="s">
        <v>18</v>
      </c>
      <c r="B3" s="9" t="s">
        <v>19</v>
      </c>
      <c r="C3" s="9" t="s">
        <v>50</v>
      </c>
      <c r="D3" s="9" t="s">
        <v>7</v>
      </c>
      <c r="E3" s="10">
        <v>1</v>
      </c>
      <c r="F3" s="6" t="s">
        <v>51</v>
      </c>
      <c r="G3" s="7">
        <v>45034</v>
      </c>
      <c r="H3" s="8" t="s">
        <v>60</v>
      </c>
      <c r="I3" s="5" t="s">
        <v>59</v>
      </c>
    </row>
    <row r="4" spans="1:9">
      <c r="A4" s="9" t="s">
        <v>18</v>
      </c>
      <c r="B4" s="9" t="s">
        <v>19</v>
      </c>
      <c r="C4" s="9" t="s">
        <v>45</v>
      </c>
      <c r="D4" s="9" t="s">
        <v>6</v>
      </c>
      <c r="E4" s="10">
        <v>1</v>
      </c>
      <c r="F4" s="6" t="s">
        <v>46</v>
      </c>
      <c r="G4" s="7">
        <v>45035</v>
      </c>
      <c r="H4" s="8" t="s">
        <v>60</v>
      </c>
      <c r="I4" s="5" t="s">
        <v>59</v>
      </c>
    </row>
    <row r="5" spans="1:9">
      <c r="A5" s="5" t="s">
        <v>18</v>
      </c>
      <c r="B5" s="5" t="s">
        <v>19</v>
      </c>
      <c r="C5" s="6" t="s">
        <v>27</v>
      </c>
      <c r="D5" s="6" t="s">
        <v>28</v>
      </c>
      <c r="E5" s="6" t="s">
        <v>22</v>
      </c>
      <c r="F5" s="6" t="s">
        <v>29</v>
      </c>
      <c r="G5" s="7">
        <v>45048</v>
      </c>
      <c r="H5" s="8">
        <v>0.375</v>
      </c>
      <c r="I5" s="5" t="s">
        <v>59</v>
      </c>
    </row>
    <row r="6" spans="1:9">
      <c r="A6" s="5" t="s">
        <v>18</v>
      </c>
      <c r="B6" s="5" t="s">
        <v>19</v>
      </c>
      <c r="C6" s="6" t="s">
        <v>35</v>
      </c>
      <c r="D6" s="6" t="s">
        <v>36</v>
      </c>
      <c r="E6" s="6" t="s">
        <v>23</v>
      </c>
      <c r="F6" s="6" t="s">
        <v>37</v>
      </c>
      <c r="G6" s="7">
        <v>45048</v>
      </c>
      <c r="H6" s="8">
        <v>0.4375</v>
      </c>
      <c r="I6" s="13"/>
    </row>
    <row r="7" spans="1:9">
      <c r="A7" s="5" t="s">
        <v>18</v>
      </c>
      <c r="B7" s="5" t="s">
        <v>19</v>
      </c>
      <c r="C7" s="6" t="s">
        <v>56</v>
      </c>
      <c r="D7" s="6" t="s">
        <v>57</v>
      </c>
      <c r="E7" s="6" t="s">
        <v>23</v>
      </c>
      <c r="F7" s="6" t="s">
        <v>58</v>
      </c>
      <c r="G7" s="7">
        <v>45048</v>
      </c>
      <c r="H7" s="8">
        <v>0.5625</v>
      </c>
      <c r="I7" s="13"/>
    </row>
    <row r="8" spans="1:9">
      <c r="A8" s="5" t="s">
        <v>18</v>
      </c>
      <c r="B8" s="5" t="s">
        <v>34</v>
      </c>
      <c r="C8" s="6" t="s">
        <v>35</v>
      </c>
      <c r="D8" s="6" t="s">
        <v>36</v>
      </c>
      <c r="E8" s="6" t="s">
        <v>23</v>
      </c>
      <c r="F8" s="6" t="s">
        <v>37</v>
      </c>
      <c r="G8" s="7">
        <v>45048</v>
      </c>
      <c r="H8" s="8">
        <v>0.72916666666666663</v>
      </c>
      <c r="I8" s="13"/>
    </row>
    <row r="9" spans="1:9">
      <c r="A9" s="5" t="s">
        <v>18</v>
      </c>
      <c r="B9" s="5" t="s">
        <v>34</v>
      </c>
      <c r="C9" s="6" t="s">
        <v>56</v>
      </c>
      <c r="D9" s="6" t="s">
        <v>57</v>
      </c>
      <c r="E9" s="6" t="s">
        <v>23</v>
      </c>
      <c r="F9" s="6" t="s">
        <v>58</v>
      </c>
      <c r="G9" s="7">
        <v>45048</v>
      </c>
      <c r="H9" s="8">
        <v>0.79166666666666663</v>
      </c>
      <c r="I9" s="13"/>
    </row>
    <row r="10" spans="1:9">
      <c r="A10" s="5" t="s">
        <v>18</v>
      </c>
      <c r="B10" s="5" t="s">
        <v>19</v>
      </c>
      <c r="C10" s="6" t="s">
        <v>44</v>
      </c>
      <c r="D10" s="6" t="s">
        <v>0</v>
      </c>
      <c r="E10" s="6" t="s">
        <v>22</v>
      </c>
      <c r="F10" s="6" t="s">
        <v>37</v>
      </c>
      <c r="G10" s="7">
        <v>45049</v>
      </c>
      <c r="H10" s="8">
        <v>0.4375</v>
      </c>
      <c r="I10" s="5" t="s">
        <v>59</v>
      </c>
    </row>
    <row r="11" spans="1:9">
      <c r="A11" s="5" t="s">
        <v>18</v>
      </c>
      <c r="B11" s="5" t="s">
        <v>19</v>
      </c>
      <c r="C11" s="6" t="s">
        <v>4</v>
      </c>
      <c r="D11" s="6" t="s">
        <v>63</v>
      </c>
      <c r="E11" s="6" t="s">
        <v>23</v>
      </c>
      <c r="F11" s="6" t="s">
        <v>29</v>
      </c>
      <c r="G11" s="7">
        <v>45049</v>
      </c>
      <c r="H11" s="8">
        <v>0.5625</v>
      </c>
      <c r="I11" s="13"/>
    </row>
    <row r="12" spans="1:9">
      <c r="A12" s="5" t="s">
        <v>18</v>
      </c>
      <c r="B12" s="5" t="s">
        <v>19</v>
      </c>
      <c r="C12" s="6" t="s">
        <v>32</v>
      </c>
      <c r="D12" s="6" t="s">
        <v>5</v>
      </c>
      <c r="E12" s="6" t="s">
        <v>22</v>
      </c>
      <c r="F12" s="6" t="s">
        <v>33</v>
      </c>
      <c r="G12" s="7">
        <v>45049</v>
      </c>
      <c r="H12" s="8">
        <v>0.625</v>
      </c>
      <c r="I12" s="14" t="s">
        <v>59</v>
      </c>
    </row>
    <row r="13" spans="1:9" ht="17.25" customHeight="1">
      <c r="A13" s="5" t="s">
        <v>18</v>
      </c>
      <c r="B13" s="5" t="s">
        <v>34</v>
      </c>
      <c r="C13" s="6" t="s">
        <v>4</v>
      </c>
      <c r="D13" s="6" t="s">
        <v>63</v>
      </c>
      <c r="E13" s="6" t="s">
        <v>23</v>
      </c>
      <c r="F13" s="6" t="s">
        <v>29</v>
      </c>
      <c r="G13" s="7">
        <v>45049</v>
      </c>
      <c r="H13" s="8">
        <v>0.72916666666666663</v>
      </c>
    </row>
    <row r="14" spans="1:9">
      <c r="A14" s="5" t="s">
        <v>18</v>
      </c>
      <c r="B14" s="5" t="s">
        <v>19</v>
      </c>
      <c r="C14" s="6" t="s">
        <v>52</v>
      </c>
      <c r="D14" s="6" t="s">
        <v>53</v>
      </c>
      <c r="E14" s="6" t="s">
        <v>23</v>
      </c>
      <c r="F14" s="6" t="s">
        <v>37</v>
      </c>
      <c r="G14" s="7">
        <v>45050</v>
      </c>
      <c r="H14" s="8">
        <v>0.4375</v>
      </c>
      <c r="I14" s="15"/>
    </row>
    <row r="15" spans="1:9">
      <c r="A15" s="5" t="s">
        <v>18</v>
      </c>
      <c r="B15" s="5" t="s">
        <v>19</v>
      </c>
      <c r="C15" s="6" t="s">
        <v>38</v>
      </c>
      <c r="D15" s="6" t="s">
        <v>2</v>
      </c>
      <c r="E15" s="6" t="s">
        <v>22</v>
      </c>
      <c r="F15" s="6" t="s">
        <v>39</v>
      </c>
      <c r="G15" s="7">
        <v>45050</v>
      </c>
      <c r="H15" s="8">
        <v>0.5625</v>
      </c>
      <c r="I15" s="14" t="s">
        <v>59</v>
      </c>
    </row>
    <row r="16" spans="1:9">
      <c r="A16" s="5" t="s">
        <v>18</v>
      </c>
      <c r="B16" s="5" t="s">
        <v>19</v>
      </c>
      <c r="C16" s="6" t="s">
        <v>47</v>
      </c>
      <c r="D16" s="6" t="s">
        <v>48</v>
      </c>
      <c r="E16" s="6" t="s">
        <v>23</v>
      </c>
      <c r="F16" s="6" t="s">
        <v>29</v>
      </c>
      <c r="G16" s="7">
        <v>45050</v>
      </c>
      <c r="H16" s="8">
        <v>0.625</v>
      </c>
      <c r="I16" s="15"/>
    </row>
    <row r="17" spans="1:9">
      <c r="A17" s="5" t="s">
        <v>18</v>
      </c>
      <c r="B17" s="5" t="s">
        <v>34</v>
      </c>
      <c r="C17" s="6" t="s">
        <v>52</v>
      </c>
      <c r="D17" s="6" t="s">
        <v>53</v>
      </c>
      <c r="E17" s="6" t="s">
        <v>23</v>
      </c>
      <c r="F17" s="6" t="s">
        <v>37</v>
      </c>
      <c r="G17" s="7">
        <v>45050</v>
      </c>
      <c r="H17" s="8">
        <v>0.72916666666666663</v>
      </c>
    </row>
    <row r="18" spans="1:9">
      <c r="A18" s="5" t="s">
        <v>18</v>
      </c>
      <c r="B18" s="5" t="s">
        <v>34</v>
      </c>
      <c r="C18" s="6" t="s">
        <v>47</v>
      </c>
      <c r="D18" s="6" t="s">
        <v>48</v>
      </c>
      <c r="E18" s="6" t="s">
        <v>23</v>
      </c>
      <c r="F18" s="6" t="s">
        <v>29</v>
      </c>
      <c r="G18" s="7">
        <v>45050</v>
      </c>
      <c r="H18" s="8">
        <v>0.79166666666666663</v>
      </c>
    </row>
    <row r="19" spans="1:9">
      <c r="A19" s="5" t="s">
        <v>18</v>
      </c>
      <c r="B19" s="5" t="s">
        <v>19</v>
      </c>
      <c r="C19" s="6" t="s">
        <v>30</v>
      </c>
      <c r="D19" s="6" t="s">
        <v>31</v>
      </c>
      <c r="E19" s="6" t="s">
        <v>23</v>
      </c>
      <c r="F19" s="6" t="s">
        <v>64</v>
      </c>
      <c r="G19" s="7">
        <v>45051</v>
      </c>
      <c r="H19" s="8">
        <v>0.4375</v>
      </c>
      <c r="I19" s="15"/>
    </row>
    <row r="20" spans="1:9">
      <c r="A20" s="5" t="s">
        <v>18</v>
      </c>
      <c r="B20" s="5" t="s">
        <v>19</v>
      </c>
      <c r="C20" s="6" t="s">
        <v>49</v>
      </c>
      <c r="D20" s="6" t="s">
        <v>3</v>
      </c>
      <c r="E20" s="6" t="s">
        <v>22</v>
      </c>
      <c r="F20" s="6" t="s">
        <v>61</v>
      </c>
      <c r="G20" s="7">
        <v>45051</v>
      </c>
      <c r="H20" s="8">
        <v>0.58333333333333337</v>
      </c>
      <c r="I20" s="14" t="s">
        <v>59</v>
      </c>
    </row>
    <row r="21" spans="1:9">
      <c r="A21" s="5" t="s">
        <v>18</v>
      </c>
      <c r="B21" s="5" t="s">
        <v>19</v>
      </c>
      <c r="C21" s="6" t="s">
        <v>20</v>
      </c>
      <c r="D21" s="6" t="s">
        <v>21</v>
      </c>
      <c r="E21" s="6" t="s">
        <v>23</v>
      </c>
      <c r="F21" s="6" t="s">
        <v>24</v>
      </c>
      <c r="G21" s="7">
        <v>45051</v>
      </c>
      <c r="H21" s="8">
        <v>0.625</v>
      </c>
      <c r="I21" s="15"/>
    </row>
    <row r="22" spans="1:9">
      <c r="A22" s="5" t="s">
        <v>18</v>
      </c>
      <c r="B22" s="5" t="s">
        <v>34</v>
      </c>
      <c r="C22" s="6" t="s">
        <v>20</v>
      </c>
      <c r="D22" s="6" t="s">
        <v>21</v>
      </c>
      <c r="E22" s="6" t="s">
        <v>23</v>
      </c>
      <c r="F22" s="6" t="s">
        <v>24</v>
      </c>
      <c r="G22" s="7">
        <v>45051</v>
      </c>
      <c r="H22" s="8">
        <v>0.72916666666666663</v>
      </c>
      <c r="I22" s="15"/>
    </row>
    <row r="23" spans="1:9">
      <c r="A23" s="5" t="s">
        <v>18</v>
      </c>
      <c r="B23" s="5" t="s">
        <v>34</v>
      </c>
      <c r="C23" s="6" t="s">
        <v>30</v>
      </c>
      <c r="D23" s="6" t="s">
        <v>31</v>
      </c>
      <c r="E23" s="6" t="s">
        <v>23</v>
      </c>
      <c r="F23" s="6" t="s">
        <v>64</v>
      </c>
      <c r="G23" s="7">
        <v>45051</v>
      </c>
      <c r="H23" s="8">
        <v>0.79166666666666663</v>
      </c>
    </row>
    <row r="24" spans="1:9">
      <c r="A24" s="5" t="s">
        <v>18</v>
      </c>
      <c r="B24" s="5" t="s">
        <v>19</v>
      </c>
      <c r="C24" s="6" t="s">
        <v>54</v>
      </c>
      <c r="D24" s="6" t="s">
        <v>55</v>
      </c>
      <c r="E24" s="6" t="s">
        <v>22</v>
      </c>
      <c r="F24" s="6" t="s">
        <v>33</v>
      </c>
      <c r="G24" s="7">
        <v>45052</v>
      </c>
      <c r="H24" s="8">
        <v>0.5625</v>
      </c>
      <c r="I24" s="14" t="s">
        <v>59</v>
      </c>
    </row>
    <row r="25" spans="1:9">
      <c r="A25" s="5" t="s">
        <v>18</v>
      </c>
      <c r="B25" s="5" t="s">
        <v>34</v>
      </c>
      <c r="C25" s="6" t="s">
        <v>42</v>
      </c>
      <c r="D25" s="6" t="s">
        <v>43</v>
      </c>
      <c r="E25" s="6" t="s">
        <v>23</v>
      </c>
      <c r="F25" s="6" t="s">
        <v>33</v>
      </c>
      <c r="G25" s="7">
        <v>45052</v>
      </c>
      <c r="H25" s="8">
        <v>0.625</v>
      </c>
      <c r="I25" s="15"/>
    </row>
    <row r="26" spans="1:9">
      <c r="A26" s="5" t="s">
        <v>18</v>
      </c>
      <c r="B26" s="5" t="s">
        <v>19</v>
      </c>
      <c r="C26" s="6" t="s">
        <v>42</v>
      </c>
      <c r="D26" s="6" t="s">
        <v>43</v>
      </c>
      <c r="E26" s="6" t="s">
        <v>23</v>
      </c>
      <c r="F26" s="6" t="s">
        <v>33</v>
      </c>
      <c r="G26" s="7">
        <v>45052</v>
      </c>
      <c r="H26" s="8">
        <v>0.625</v>
      </c>
      <c r="I26" s="15"/>
    </row>
    <row r="27" spans="1:9">
      <c r="A27" s="5" t="s">
        <v>18</v>
      </c>
      <c r="B27" s="5" t="s">
        <v>19</v>
      </c>
      <c r="C27" s="9" t="s">
        <v>62</v>
      </c>
      <c r="D27" s="9" t="s">
        <v>1</v>
      </c>
      <c r="E27" s="12">
        <v>1</v>
      </c>
      <c r="F27" s="6" t="s">
        <v>37</v>
      </c>
      <c r="G27" s="7">
        <v>45053</v>
      </c>
      <c r="H27" s="8">
        <v>0.625</v>
      </c>
      <c r="I27" s="14" t="s">
        <v>59</v>
      </c>
    </row>
    <row r="28" spans="1:9">
      <c r="A28" s="5" t="s">
        <v>18</v>
      </c>
      <c r="B28" s="5" t="s">
        <v>34</v>
      </c>
      <c r="C28" s="6" t="s">
        <v>25</v>
      </c>
      <c r="D28" s="6" t="s">
        <v>9</v>
      </c>
      <c r="E28" s="6" t="s">
        <v>23</v>
      </c>
      <c r="F28" s="6" t="s">
        <v>26</v>
      </c>
      <c r="G28" s="7">
        <v>45053</v>
      </c>
      <c r="H28" s="8" t="s">
        <v>66</v>
      </c>
      <c r="I28">
        <v>1</v>
      </c>
    </row>
    <row r="29" spans="1:9">
      <c r="A29" s="5" t="s">
        <v>18</v>
      </c>
      <c r="B29" s="5" t="s">
        <v>19</v>
      </c>
      <c r="C29" s="6" t="s">
        <v>25</v>
      </c>
      <c r="D29" s="6" t="s">
        <v>9</v>
      </c>
      <c r="E29" s="6" t="s">
        <v>23</v>
      </c>
      <c r="F29" s="6" t="s">
        <v>26</v>
      </c>
      <c r="G29" s="7">
        <v>45053</v>
      </c>
      <c r="H29" s="8" t="s">
        <v>66</v>
      </c>
    </row>
    <row r="46" spans="7:7">
      <c r="G46" s="11"/>
    </row>
    <row r="47" spans="7:7">
      <c r="G47" s="11"/>
    </row>
    <row r="48" spans="7:7">
      <c r="G48" s="11"/>
    </row>
    <row r="49" spans="7:7">
      <c r="G49" s="11"/>
    </row>
    <row r="50" spans="7:7">
      <c r="G50" s="11"/>
    </row>
    <row r="51" spans="7:7">
      <c r="G51" s="11"/>
    </row>
    <row r="52" spans="7:7">
      <c r="G52" s="11"/>
    </row>
    <row r="53" spans="7:7">
      <c r="G53" s="11"/>
    </row>
    <row r="54" spans="7:7">
      <c r="G54" s="11"/>
    </row>
    <row r="55" spans="7:7">
      <c r="G55" s="11"/>
    </row>
    <row r="56" spans="7:7">
      <c r="G56" s="11"/>
    </row>
    <row r="57" spans="7:7">
      <c r="G57" s="11"/>
    </row>
    <row r="58" spans="7:7">
      <c r="G58" s="11"/>
    </row>
    <row r="59" spans="7:7">
      <c r="G59" s="11"/>
    </row>
    <row r="60" spans="7:7">
      <c r="G60" s="11"/>
    </row>
    <row r="61" spans="7:7">
      <c r="G61" s="11"/>
    </row>
    <row r="62" spans="7:7">
      <c r="G62" s="11"/>
    </row>
    <row r="63" spans="7:7">
      <c r="G63" s="11"/>
    </row>
    <row r="64" spans="7:7">
      <c r="G64" s="11"/>
    </row>
    <row r="65" spans="7:7">
      <c r="G65" s="11"/>
    </row>
    <row r="66" spans="7:7">
      <c r="G66" s="11"/>
    </row>
    <row r="67" spans="7:7">
      <c r="G67" s="11"/>
    </row>
    <row r="68" spans="7:7">
      <c r="G68" s="11"/>
    </row>
    <row r="69" spans="7:7">
      <c r="G69" s="11"/>
    </row>
    <row r="70" spans="7:7">
      <c r="G70" s="11"/>
    </row>
    <row r="71" spans="7:7">
      <c r="G71" s="11"/>
    </row>
    <row r="72" spans="7:7">
      <c r="G72" s="11"/>
    </row>
    <row r="73" spans="7:7">
      <c r="G73" s="11"/>
    </row>
    <row r="74" spans="7:7">
      <c r="G74" s="11"/>
    </row>
    <row r="75" spans="7:7">
      <c r="G75" s="11"/>
    </row>
  </sheetData>
  <autoFilter ref="A1:K29">
    <sortState ref="A2:I29">
      <sortCondition ref="G1:G29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9"/>
  <sheetViews>
    <sheetView workbookViewId="0">
      <selection sqref="A1:XFD1048576"/>
    </sheetView>
  </sheetViews>
  <sheetFormatPr defaultColWidth="9.140625" defaultRowHeight="15"/>
  <cols>
    <col min="1" max="1" width="22" style="17" customWidth="1"/>
    <col min="2" max="2" width="11.5703125" style="17" customWidth="1"/>
    <col min="3" max="3" width="14.42578125" style="17" customWidth="1"/>
    <col min="4" max="4" width="55.28515625" style="17" customWidth="1"/>
    <col min="5" max="5" width="0.140625" style="17" customWidth="1"/>
    <col min="6" max="6" width="6.140625" style="17" customWidth="1"/>
    <col min="7" max="7" width="5.85546875" style="17" customWidth="1"/>
    <col min="8" max="8" width="39.85546875" style="17" customWidth="1"/>
    <col min="9" max="9" width="22.85546875" style="17" customWidth="1"/>
    <col min="10" max="10" width="25.140625" style="17" customWidth="1"/>
    <col min="11" max="11" width="18.85546875" style="17" hidden="1" customWidth="1"/>
    <col min="12" max="16384" width="9.140625" style="17"/>
  </cols>
  <sheetData>
    <row r="1" spans="1:11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  <c r="K1" s="16" t="s">
        <v>70</v>
      </c>
    </row>
    <row r="2" spans="1:11" s="18" customFormat="1" ht="21" customHeight="1">
      <c r="A2" s="6" t="s">
        <v>325</v>
      </c>
      <c r="B2" s="6" t="s">
        <v>285</v>
      </c>
      <c r="C2" s="6" t="s">
        <v>326</v>
      </c>
      <c r="D2" s="81" t="s">
        <v>327</v>
      </c>
      <c r="E2" s="82"/>
      <c r="F2" s="6">
        <v>2</v>
      </c>
      <c r="G2" s="6" t="s">
        <v>96</v>
      </c>
      <c r="H2" s="32" t="s">
        <v>328</v>
      </c>
      <c r="I2" s="31">
        <v>45033</v>
      </c>
      <c r="J2" s="32" t="s">
        <v>329</v>
      </c>
      <c r="K2" s="83"/>
    </row>
    <row r="3" spans="1:11" s="18" customFormat="1" ht="21" customHeight="1">
      <c r="A3" s="6" t="s">
        <v>325</v>
      </c>
      <c r="B3" s="6" t="s">
        <v>285</v>
      </c>
      <c r="C3" s="84" t="s">
        <v>330</v>
      </c>
      <c r="D3" s="84" t="s">
        <v>331</v>
      </c>
      <c r="E3" s="85"/>
      <c r="F3" s="6">
        <v>2</v>
      </c>
      <c r="G3" s="6" t="s">
        <v>73</v>
      </c>
      <c r="H3" s="32" t="s">
        <v>299</v>
      </c>
      <c r="I3" s="31">
        <v>45049</v>
      </c>
      <c r="J3" s="32">
        <v>0.60416666666666663</v>
      </c>
      <c r="K3" s="83"/>
    </row>
    <row r="4" spans="1:11" s="18" customFormat="1" ht="21" customHeight="1">
      <c r="A4" s="6" t="s">
        <v>325</v>
      </c>
      <c r="B4" s="6" t="s">
        <v>285</v>
      </c>
      <c r="C4" s="86" t="s">
        <v>332</v>
      </c>
      <c r="D4" s="86" t="s">
        <v>333</v>
      </c>
      <c r="E4" s="6"/>
      <c r="F4" s="6">
        <v>2</v>
      </c>
      <c r="G4" s="6" t="s">
        <v>73</v>
      </c>
      <c r="H4" s="30" t="s">
        <v>334</v>
      </c>
      <c r="I4" s="31">
        <v>45051</v>
      </c>
      <c r="J4" s="32">
        <v>0.60416666666666663</v>
      </c>
      <c r="K4" s="83"/>
    </row>
    <row r="5" spans="1:11" s="18" customFormat="1" ht="21" customHeight="1"/>
    <row r="6" spans="1:11" s="18" customFormat="1" ht="21" customHeight="1"/>
    <row r="7" spans="1:11" s="18" customFormat="1" ht="21" customHeight="1"/>
    <row r="8" spans="1:11" s="18" customFormat="1" ht="21" customHeight="1"/>
    <row r="9" spans="1:11" s="18" customFormat="1" ht="21" customHeight="1"/>
    <row r="10" spans="1:11" s="18" customFormat="1" ht="21" customHeight="1"/>
    <row r="11" spans="1:11" s="18" customFormat="1" ht="21" customHeight="1"/>
    <row r="12" spans="1:11" s="18" customFormat="1" ht="21" customHeight="1"/>
    <row r="13" spans="1:11" s="18" customFormat="1" ht="21" customHeight="1"/>
    <row r="14" spans="1:11" s="18" customFormat="1" ht="21" customHeight="1"/>
    <row r="15" spans="1:11" s="18" customFormat="1" ht="21" customHeight="1"/>
    <row r="16" spans="1:11" s="18" customFormat="1" ht="21" customHeight="1"/>
    <row r="17" s="18" customFormat="1" ht="21" customHeight="1"/>
    <row r="18" s="18" customFormat="1" ht="21" customHeight="1"/>
    <row r="19" s="18" customFormat="1" ht="21" customHeight="1"/>
    <row r="20" s="18" customFormat="1" ht="21" customHeight="1"/>
    <row r="21" s="18" customFormat="1" ht="21" customHeight="1"/>
    <row r="22" s="18" customFormat="1" ht="21" customHeight="1"/>
    <row r="23" s="18" customFormat="1" ht="21" customHeight="1"/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  <row r="490" s="18" customFormat="1" ht="21" customHeight="1"/>
    <row r="491" s="18" customFormat="1" ht="21" customHeight="1"/>
    <row r="492" s="18" customFormat="1" ht="21" customHeight="1"/>
    <row r="493" s="18" customFormat="1" ht="21" customHeight="1"/>
    <row r="494" s="18" customFormat="1" ht="21" customHeight="1"/>
    <row r="495" s="18" customFormat="1" ht="21" customHeight="1"/>
    <row r="496" s="18" customFormat="1" ht="21" customHeight="1"/>
    <row r="497" s="18" customFormat="1" ht="21" customHeight="1"/>
    <row r="498" s="18" customFormat="1" ht="21" customHeight="1"/>
    <row r="499" s="18" customFormat="1" ht="21" customHeight="1"/>
    <row r="500" s="18" customFormat="1" ht="21" customHeight="1"/>
    <row r="501" s="18" customFormat="1" ht="21" customHeight="1"/>
    <row r="502" s="18" customFormat="1" ht="21" customHeight="1"/>
    <row r="503" s="18" customFormat="1" ht="21" customHeight="1"/>
    <row r="504" s="18" customFormat="1" ht="21" customHeight="1"/>
    <row r="505" s="18" customFormat="1" ht="21" customHeight="1"/>
    <row r="506" s="18" customFormat="1" ht="21" customHeight="1"/>
    <row r="507" s="18" customFormat="1" ht="21" customHeight="1"/>
    <row r="508" s="18" customFormat="1" ht="21" customHeight="1"/>
    <row r="509" s="18" customFormat="1" ht="21" customHeight="1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115" zoomScaleNormal="115" workbookViewId="0">
      <selection activeCell="D1" sqref="D1"/>
    </sheetView>
  </sheetViews>
  <sheetFormatPr defaultRowHeight="21" customHeight="1"/>
  <cols>
    <col min="1" max="1" width="9.5703125" style="50" bestFit="1" customWidth="1"/>
    <col min="2" max="2" width="9.28515625" style="50" bestFit="1" customWidth="1"/>
    <col min="3" max="3" width="16.85546875" style="50" customWidth="1"/>
    <col min="4" max="4" width="44.5703125" style="50" customWidth="1"/>
    <col min="5" max="5" width="5.5703125" style="50" customWidth="1"/>
    <col min="6" max="6" width="6.140625" style="50" customWidth="1"/>
    <col min="7" max="7" width="4.140625" style="50" bestFit="1" customWidth="1"/>
    <col min="8" max="8" width="35.7109375" style="50" customWidth="1"/>
    <col min="9" max="9" width="21" style="50" customWidth="1"/>
    <col min="10" max="10" width="27.5703125" style="50" customWidth="1"/>
    <col min="11" max="12" width="0.140625" style="50" hidden="1" customWidth="1"/>
    <col min="13" max="14" width="9.140625" style="50" hidden="1" customWidth="1"/>
    <col min="15" max="16384" width="9.140625" style="50"/>
  </cols>
  <sheetData>
    <row r="1" spans="1:11" ht="12.75">
      <c r="A1" s="47" t="s">
        <v>10</v>
      </c>
      <c r="B1" s="47" t="s">
        <v>67</v>
      </c>
      <c r="C1" s="47" t="s">
        <v>11</v>
      </c>
      <c r="D1" s="47" t="s">
        <v>12</v>
      </c>
      <c r="E1" s="47" t="s">
        <v>68</v>
      </c>
      <c r="F1" s="47" t="s">
        <v>13</v>
      </c>
      <c r="G1" s="47" t="s">
        <v>69</v>
      </c>
      <c r="H1" s="47" t="s">
        <v>14</v>
      </c>
      <c r="I1" s="48" t="s">
        <v>15</v>
      </c>
      <c r="J1" s="48" t="s">
        <v>16</v>
      </c>
      <c r="K1" s="49" t="s">
        <v>70</v>
      </c>
    </row>
    <row r="2" spans="1:11" ht="12.75">
      <c r="A2" s="51" t="s">
        <v>198</v>
      </c>
      <c r="B2" s="51" t="s">
        <v>199</v>
      </c>
      <c r="C2" s="52" t="s">
        <v>200</v>
      </c>
      <c r="D2" s="53" t="s">
        <v>21</v>
      </c>
      <c r="E2" s="54">
        <v>1</v>
      </c>
      <c r="F2" s="54">
        <v>1</v>
      </c>
      <c r="G2" s="51" t="s">
        <v>96</v>
      </c>
      <c r="H2" s="55" t="s">
        <v>201</v>
      </c>
      <c r="I2" s="56">
        <v>45048</v>
      </c>
      <c r="J2" s="57">
        <v>0.41666666666666669</v>
      </c>
      <c r="K2" s="54"/>
    </row>
    <row r="3" spans="1:11" ht="12.75">
      <c r="A3" s="51" t="s">
        <v>198</v>
      </c>
      <c r="B3" s="51" t="s">
        <v>199</v>
      </c>
      <c r="C3" s="58" t="s">
        <v>202</v>
      </c>
      <c r="D3" s="55" t="s">
        <v>203</v>
      </c>
      <c r="E3" s="54">
        <v>1</v>
      </c>
      <c r="F3" s="54">
        <v>1</v>
      </c>
      <c r="G3" s="51" t="s">
        <v>96</v>
      </c>
      <c r="H3" s="55" t="s">
        <v>204</v>
      </c>
      <c r="I3" s="56">
        <v>45051</v>
      </c>
      <c r="J3" s="57">
        <v>0.54166666666666663</v>
      </c>
      <c r="K3" s="51"/>
    </row>
    <row r="4" spans="1:11" ht="12.75">
      <c r="A4" s="51" t="s">
        <v>198</v>
      </c>
      <c r="B4" s="51" t="s">
        <v>199</v>
      </c>
      <c r="C4" s="58" t="s">
        <v>205</v>
      </c>
      <c r="D4" s="55" t="s">
        <v>206</v>
      </c>
      <c r="E4" s="54">
        <v>1</v>
      </c>
      <c r="F4" s="54">
        <v>1</v>
      </c>
      <c r="G4" s="51" t="s">
        <v>96</v>
      </c>
      <c r="H4" s="55" t="s">
        <v>204</v>
      </c>
      <c r="I4" s="56">
        <v>45052</v>
      </c>
      <c r="J4" s="57">
        <v>0.45833333333333331</v>
      </c>
      <c r="K4" s="59"/>
    </row>
    <row r="5" spans="1:11" ht="12.75">
      <c r="A5" s="51" t="s">
        <v>198</v>
      </c>
      <c r="B5" s="51" t="s">
        <v>199</v>
      </c>
      <c r="C5" s="52" t="s">
        <v>207</v>
      </c>
      <c r="D5" s="60" t="s">
        <v>95</v>
      </c>
      <c r="E5" s="54">
        <v>1</v>
      </c>
      <c r="F5" s="54">
        <v>1</v>
      </c>
      <c r="G5" s="51" t="s">
        <v>96</v>
      </c>
      <c r="H5" s="53" t="s">
        <v>97</v>
      </c>
      <c r="I5" s="56">
        <v>45048</v>
      </c>
      <c r="J5" s="61">
        <v>0.64583333333333337</v>
      </c>
      <c r="K5" s="59"/>
    </row>
    <row r="6" spans="1:11" ht="12.75">
      <c r="A6" s="51" t="s">
        <v>198</v>
      </c>
      <c r="B6" s="51" t="s">
        <v>199</v>
      </c>
      <c r="C6" s="58" t="s">
        <v>208</v>
      </c>
      <c r="D6" s="55" t="s">
        <v>209</v>
      </c>
      <c r="E6" s="54">
        <v>1</v>
      </c>
      <c r="F6" s="54">
        <v>1</v>
      </c>
      <c r="G6" s="51" t="s">
        <v>96</v>
      </c>
      <c r="H6" s="55" t="s">
        <v>210</v>
      </c>
      <c r="I6" s="56">
        <v>45049</v>
      </c>
      <c r="J6" s="57">
        <v>0.41666666666666669</v>
      </c>
      <c r="K6" s="51"/>
    </row>
    <row r="7" spans="1:11" ht="12.75">
      <c r="A7" s="51" t="s">
        <v>198</v>
      </c>
      <c r="B7" s="51" t="s">
        <v>199</v>
      </c>
      <c r="C7" s="52" t="s">
        <v>211</v>
      </c>
      <c r="D7" s="60" t="s">
        <v>5</v>
      </c>
      <c r="E7" s="54">
        <v>1</v>
      </c>
      <c r="F7" s="54">
        <v>1</v>
      </c>
      <c r="G7" s="51" t="s">
        <v>73</v>
      </c>
      <c r="H7" s="51" t="s">
        <v>212</v>
      </c>
      <c r="I7" s="56">
        <v>45050</v>
      </c>
      <c r="J7" s="57">
        <v>0.41666666666666669</v>
      </c>
      <c r="K7" s="51"/>
    </row>
    <row r="8" spans="1:11" ht="12.75">
      <c r="A8" s="51" t="s">
        <v>198</v>
      </c>
      <c r="B8" s="51" t="s">
        <v>199</v>
      </c>
      <c r="C8" s="52" t="s">
        <v>213</v>
      </c>
      <c r="D8" s="52" t="s">
        <v>128</v>
      </c>
      <c r="E8" s="54">
        <v>1</v>
      </c>
      <c r="F8" s="54">
        <v>1</v>
      </c>
      <c r="G8" s="51" t="s">
        <v>73</v>
      </c>
      <c r="H8" s="52" t="s">
        <v>214</v>
      </c>
      <c r="I8" s="56">
        <v>45050</v>
      </c>
      <c r="J8" s="57">
        <v>0.54166666666666663</v>
      </c>
      <c r="K8" s="51"/>
    </row>
    <row r="9" spans="1:11" ht="12.75">
      <c r="A9" s="51" t="s">
        <v>198</v>
      </c>
      <c r="B9" s="51" t="s">
        <v>199</v>
      </c>
      <c r="C9" s="51" t="s">
        <v>215</v>
      </c>
      <c r="D9" s="51" t="s">
        <v>216</v>
      </c>
      <c r="E9" s="54">
        <v>1</v>
      </c>
      <c r="F9" s="54">
        <v>2</v>
      </c>
      <c r="G9" s="51" t="s">
        <v>73</v>
      </c>
      <c r="H9" s="55" t="s">
        <v>204</v>
      </c>
      <c r="I9" s="56">
        <v>45050</v>
      </c>
      <c r="J9" s="57">
        <v>0.66666666666666663</v>
      </c>
      <c r="K9" s="51"/>
    </row>
    <row r="10" spans="1:11" ht="12.75">
      <c r="A10" s="51" t="s">
        <v>198</v>
      </c>
      <c r="B10" s="51" t="s">
        <v>199</v>
      </c>
      <c r="C10" s="51" t="s">
        <v>217</v>
      </c>
      <c r="D10" s="51" t="s">
        <v>218</v>
      </c>
      <c r="E10" s="54">
        <v>1</v>
      </c>
      <c r="F10" s="54">
        <v>2</v>
      </c>
      <c r="G10" s="51" t="s">
        <v>96</v>
      </c>
      <c r="H10" s="55" t="s">
        <v>204</v>
      </c>
      <c r="I10" s="56">
        <v>45049</v>
      </c>
      <c r="J10" s="57">
        <v>0.66666666666666663</v>
      </c>
      <c r="K10" s="51"/>
    </row>
    <row r="11" spans="1:11" ht="12.75">
      <c r="A11" s="51" t="s">
        <v>198</v>
      </c>
      <c r="B11" s="51" t="s">
        <v>199</v>
      </c>
      <c r="C11" s="51" t="s">
        <v>219</v>
      </c>
      <c r="D11" s="51" t="s">
        <v>220</v>
      </c>
      <c r="E11" s="54">
        <v>1</v>
      </c>
      <c r="F11" s="54">
        <v>2</v>
      </c>
      <c r="G11" s="51" t="s">
        <v>96</v>
      </c>
      <c r="H11" s="62" t="s">
        <v>221</v>
      </c>
      <c r="I11" s="56">
        <v>45048</v>
      </c>
      <c r="J11" s="57">
        <v>0.54166666666666663</v>
      </c>
      <c r="K11" s="51"/>
    </row>
    <row r="12" spans="1:11" ht="12.75">
      <c r="A12" s="51" t="s">
        <v>198</v>
      </c>
      <c r="B12" s="51" t="s">
        <v>199</v>
      </c>
      <c r="C12" s="51" t="s">
        <v>222</v>
      </c>
      <c r="D12" s="51" t="s">
        <v>223</v>
      </c>
      <c r="E12" s="54">
        <v>1</v>
      </c>
      <c r="F12" s="54">
        <v>2</v>
      </c>
      <c r="G12" s="51" t="s">
        <v>73</v>
      </c>
      <c r="H12" s="52" t="s">
        <v>201</v>
      </c>
      <c r="I12" s="56">
        <v>45049</v>
      </c>
      <c r="J12" s="57">
        <v>0.54166666666666663</v>
      </c>
      <c r="K12" s="54"/>
    </row>
    <row r="13" spans="1:11" ht="12.75">
      <c r="A13" s="51" t="s">
        <v>198</v>
      </c>
      <c r="B13" s="51" t="s">
        <v>199</v>
      </c>
      <c r="C13" s="51" t="s">
        <v>224</v>
      </c>
      <c r="D13" s="51" t="s">
        <v>225</v>
      </c>
      <c r="E13" s="54">
        <v>1</v>
      </c>
      <c r="F13" s="54">
        <v>2</v>
      </c>
      <c r="G13" s="51" t="s">
        <v>73</v>
      </c>
      <c r="H13" s="52" t="s">
        <v>226</v>
      </c>
      <c r="I13" s="56">
        <v>45051</v>
      </c>
      <c r="J13" s="57">
        <v>0.41666666666666669</v>
      </c>
      <c r="K13" s="51"/>
    </row>
    <row r="14" spans="1:11" ht="12.75">
      <c r="A14" s="51" t="s">
        <v>198</v>
      </c>
      <c r="B14" s="51" t="s">
        <v>199</v>
      </c>
      <c r="C14" s="51" t="s">
        <v>227</v>
      </c>
      <c r="D14" s="51" t="s">
        <v>228</v>
      </c>
      <c r="E14" s="54">
        <v>1</v>
      </c>
      <c r="F14" s="54">
        <v>2</v>
      </c>
      <c r="G14" s="51" t="s">
        <v>73</v>
      </c>
      <c r="H14" s="51" t="s">
        <v>201</v>
      </c>
      <c r="I14" s="56">
        <v>45052</v>
      </c>
      <c r="J14" s="57">
        <v>0.625</v>
      </c>
      <c r="K14" s="51"/>
    </row>
    <row r="15" spans="1:11" ht="12.75">
      <c r="A15" s="51" t="s">
        <v>198</v>
      </c>
      <c r="B15" s="51" t="s">
        <v>199</v>
      </c>
      <c r="C15" s="51" t="s">
        <v>229</v>
      </c>
      <c r="D15" s="51" t="s">
        <v>230</v>
      </c>
      <c r="E15" s="54">
        <v>1</v>
      </c>
      <c r="F15" s="54">
        <v>2</v>
      </c>
      <c r="G15" s="51" t="s">
        <v>73</v>
      </c>
      <c r="H15" s="51" t="s">
        <v>226</v>
      </c>
      <c r="I15" s="56">
        <v>45053</v>
      </c>
      <c r="J15" s="57">
        <v>0.45833333333333331</v>
      </c>
      <c r="K15" s="54"/>
    </row>
    <row r="16" spans="1:11" ht="12.75">
      <c r="A16" s="51" t="s">
        <v>198</v>
      </c>
      <c r="B16" s="51" t="s">
        <v>199</v>
      </c>
      <c r="C16" s="51" t="s">
        <v>231</v>
      </c>
      <c r="D16" s="51" t="s">
        <v>232</v>
      </c>
      <c r="E16" s="54">
        <v>1</v>
      </c>
      <c r="F16" s="54">
        <v>2</v>
      </c>
      <c r="G16" s="51" t="s">
        <v>73</v>
      </c>
      <c r="H16" s="51" t="s">
        <v>212</v>
      </c>
      <c r="I16" s="56">
        <v>45053</v>
      </c>
      <c r="J16" s="57">
        <v>0.64583333333333337</v>
      </c>
      <c r="K16" s="51"/>
    </row>
    <row r="17" spans="1:11" ht="12.75">
      <c r="A17" s="51" t="s">
        <v>198</v>
      </c>
      <c r="B17" s="51" t="s">
        <v>199</v>
      </c>
      <c r="C17" s="51" t="s">
        <v>233</v>
      </c>
      <c r="D17" s="51" t="s">
        <v>234</v>
      </c>
      <c r="E17" s="54">
        <v>1</v>
      </c>
      <c r="F17" s="54">
        <v>2</v>
      </c>
      <c r="G17" s="51" t="s">
        <v>96</v>
      </c>
      <c r="H17" s="51" t="s">
        <v>235</v>
      </c>
      <c r="I17" s="56">
        <v>45051</v>
      </c>
      <c r="J17" s="57">
        <v>0.66666666666666663</v>
      </c>
      <c r="K17" s="5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6"/>
  <sheetViews>
    <sheetView workbookViewId="0">
      <selection activeCell="D1" sqref="D1"/>
    </sheetView>
  </sheetViews>
  <sheetFormatPr defaultRowHeight="15"/>
  <cols>
    <col min="1" max="1" width="11.5703125" style="17" customWidth="1"/>
    <col min="2" max="2" width="11.28515625" style="17" customWidth="1"/>
    <col min="3" max="3" width="18.140625" style="17" customWidth="1"/>
    <col min="4" max="4" width="53.28515625" style="17" customWidth="1"/>
    <col min="5" max="5" width="5.28515625" style="17" customWidth="1"/>
    <col min="6" max="6" width="5.85546875" style="17" customWidth="1"/>
    <col min="7" max="7" width="6.140625" style="17" customWidth="1"/>
    <col min="8" max="8" width="41.7109375" style="17" customWidth="1"/>
    <col min="9" max="9" width="22" style="17" customWidth="1"/>
    <col min="10" max="10" width="25.28515625" style="17" customWidth="1"/>
    <col min="11" max="11" width="24.28515625" style="17" hidden="1" customWidth="1"/>
    <col min="12" max="12" width="23.42578125" style="17" customWidth="1"/>
    <col min="13" max="16384" width="9.140625" style="17"/>
  </cols>
  <sheetData>
    <row r="1" spans="1:80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  <c r="K1" s="16" t="s">
        <v>70</v>
      </c>
      <c r="L1" s="162"/>
      <c r="M1" s="163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</row>
    <row r="2" spans="1:80" ht="20.25" customHeight="1">
      <c r="A2" s="9" t="s">
        <v>602</v>
      </c>
      <c r="B2" s="9" t="s">
        <v>19</v>
      </c>
      <c r="C2" s="165" t="s">
        <v>72</v>
      </c>
      <c r="D2" s="9" t="s">
        <v>8</v>
      </c>
      <c r="E2" s="9">
        <v>1</v>
      </c>
      <c r="F2" s="9">
        <v>1</v>
      </c>
      <c r="G2" s="9" t="s">
        <v>73</v>
      </c>
      <c r="H2" s="9" t="s">
        <v>74</v>
      </c>
      <c r="I2" s="22">
        <v>45030</v>
      </c>
      <c r="J2" s="78" t="s">
        <v>60</v>
      </c>
      <c r="K2" s="9" t="s">
        <v>603</v>
      </c>
      <c r="L2" s="162"/>
      <c r="M2" s="163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</row>
    <row r="3" spans="1:80" ht="18.75" customHeight="1">
      <c r="A3" s="9" t="s">
        <v>602</v>
      </c>
      <c r="B3" s="9" t="s">
        <v>19</v>
      </c>
      <c r="C3" s="166" t="s">
        <v>77</v>
      </c>
      <c r="D3" s="9" t="s">
        <v>78</v>
      </c>
      <c r="E3" s="20">
        <v>1</v>
      </c>
      <c r="F3" s="20">
        <v>1</v>
      </c>
      <c r="G3" s="9" t="s">
        <v>73</v>
      </c>
      <c r="H3" s="9" t="s">
        <v>328</v>
      </c>
      <c r="I3" s="22">
        <v>45033</v>
      </c>
      <c r="J3" s="78" t="s">
        <v>329</v>
      </c>
      <c r="K3" s="9" t="s">
        <v>603</v>
      </c>
      <c r="L3" s="162"/>
      <c r="M3" s="163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</row>
    <row r="4" spans="1:80" ht="20.25" customHeight="1">
      <c r="A4" s="9" t="s">
        <v>602</v>
      </c>
      <c r="B4" s="9" t="s">
        <v>19</v>
      </c>
      <c r="C4" s="167" t="s">
        <v>81</v>
      </c>
      <c r="D4" s="9" t="s">
        <v>7</v>
      </c>
      <c r="E4" s="20">
        <v>1</v>
      </c>
      <c r="F4" s="20">
        <v>1</v>
      </c>
      <c r="G4" s="9" t="s">
        <v>73</v>
      </c>
      <c r="H4" s="9" t="s">
        <v>82</v>
      </c>
      <c r="I4" s="22">
        <v>45034</v>
      </c>
      <c r="J4" s="78" t="s">
        <v>60</v>
      </c>
      <c r="K4" s="9" t="s">
        <v>603</v>
      </c>
      <c r="L4" s="162"/>
      <c r="M4" s="163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</row>
    <row r="5" spans="1:80" ht="18.75" customHeight="1">
      <c r="A5" s="9" t="s">
        <v>602</v>
      </c>
      <c r="B5" s="9" t="s">
        <v>19</v>
      </c>
      <c r="C5" s="167" t="s">
        <v>83</v>
      </c>
      <c r="D5" s="9" t="s">
        <v>6</v>
      </c>
      <c r="E5" s="20">
        <v>1</v>
      </c>
      <c r="F5" s="20">
        <v>1</v>
      </c>
      <c r="G5" s="9" t="s">
        <v>73</v>
      </c>
      <c r="H5" s="9" t="s">
        <v>46</v>
      </c>
      <c r="I5" s="22">
        <v>45035</v>
      </c>
      <c r="J5" s="78" t="s">
        <v>60</v>
      </c>
      <c r="K5" s="9" t="s">
        <v>603</v>
      </c>
      <c r="L5" s="162"/>
      <c r="M5" s="163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</row>
    <row r="6" spans="1:80" s="171" customFormat="1" ht="21" customHeight="1">
      <c r="A6" s="9" t="s">
        <v>602</v>
      </c>
      <c r="B6" s="9" t="s">
        <v>19</v>
      </c>
      <c r="C6" s="167" t="s">
        <v>604</v>
      </c>
      <c r="D6" s="168" t="s">
        <v>605</v>
      </c>
      <c r="E6" s="9">
        <v>1</v>
      </c>
      <c r="F6" s="20">
        <v>1</v>
      </c>
      <c r="G6" s="9" t="s">
        <v>73</v>
      </c>
      <c r="H6" s="167" t="s">
        <v>606</v>
      </c>
      <c r="I6" s="22">
        <v>45048</v>
      </c>
      <c r="J6" s="78">
        <v>0.45833333333333331</v>
      </c>
      <c r="K6" s="9" t="s">
        <v>603</v>
      </c>
      <c r="L6" s="155"/>
      <c r="M6" s="169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</row>
    <row r="7" spans="1:80" s="171" customFormat="1" ht="21" customHeight="1">
      <c r="A7" s="9" t="s">
        <v>602</v>
      </c>
      <c r="B7" s="9" t="s">
        <v>19</v>
      </c>
      <c r="C7" s="172" t="s">
        <v>607</v>
      </c>
      <c r="D7" s="9" t="s">
        <v>218</v>
      </c>
      <c r="E7" s="20">
        <v>1</v>
      </c>
      <c r="F7" s="20">
        <v>2</v>
      </c>
      <c r="G7" s="9" t="s">
        <v>73</v>
      </c>
      <c r="H7" s="9" t="s">
        <v>608</v>
      </c>
      <c r="I7" s="22">
        <v>45048</v>
      </c>
      <c r="J7" s="78">
        <v>0.5625</v>
      </c>
      <c r="K7" s="9" t="s">
        <v>603</v>
      </c>
      <c r="L7" s="156"/>
      <c r="M7" s="169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</row>
    <row r="8" spans="1:80" s="18" customFormat="1" ht="21" customHeight="1">
      <c r="A8" s="9" t="s">
        <v>602</v>
      </c>
      <c r="B8" s="9" t="s">
        <v>19</v>
      </c>
      <c r="C8" s="167" t="s">
        <v>609</v>
      </c>
      <c r="D8" s="172" t="s">
        <v>610</v>
      </c>
      <c r="E8" s="9">
        <v>1</v>
      </c>
      <c r="F8" s="9">
        <v>1</v>
      </c>
      <c r="G8" s="9" t="s">
        <v>73</v>
      </c>
      <c r="H8" s="167" t="s">
        <v>606</v>
      </c>
      <c r="I8" s="173">
        <v>45049</v>
      </c>
      <c r="J8" s="78">
        <v>0.45833333333333331</v>
      </c>
      <c r="K8" s="9" t="s">
        <v>603</v>
      </c>
      <c r="L8" s="155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</row>
    <row r="9" spans="1:80" s="18" customFormat="1" ht="21" customHeight="1">
      <c r="A9" s="9" t="s">
        <v>602</v>
      </c>
      <c r="B9" s="9" t="s">
        <v>19</v>
      </c>
      <c r="C9" s="167" t="s">
        <v>611</v>
      </c>
      <c r="D9" s="172" t="s">
        <v>612</v>
      </c>
      <c r="E9" s="9">
        <v>1</v>
      </c>
      <c r="F9" s="9">
        <v>1</v>
      </c>
      <c r="G9" s="9" t="s">
        <v>96</v>
      </c>
      <c r="H9" s="9" t="s">
        <v>608</v>
      </c>
      <c r="I9" s="22">
        <v>45049</v>
      </c>
      <c r="J9" s="78">
        <v>0.5625</v>
      </c>
      <c r="K9" s="9" t="s">
        <v>603</v>
      </c>
      <c r="L9" s="155"/>
      <c r="M9" s="174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</row>
    <row r="10" spans="1:80" s="18" customFormat="1" ht="21" customHeight="1">
      <c r="A10" s="9" t="s">
        <v>602</v>
      </c>
      <c r="B10" s="9" t="s">
        <v>19</v>
      </c>
      <c r="C10" s="167" t="s">
        <v>105</v>
      </c>
      <c r="D10" s="172" t="s">
        <v>613</v>
      </c>
      <c r="E10" s="9">
        <v>1</v>
      </c>
      <c r="F10" s="9">
        <v>2</v>
      </c>
      <c r="G10" s="9" t="s">
        <v>96</v>
      </c>
      <c r="H10" s="167" t="s">
        <v>107</v>
      </c>
      <c r="I10" s="173">
        <v>45050</v>
      </c>
      <c r="J10" s="78">
        <v>0.41666666666666669</v>
      </c>
      <c r="K10" s="9" t="s">
        <v>603</v>
      </c>
      <c r="L10" s="155"/>
      <c r="M10" s="174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</row>
    <row r="11" spans="1:80" s="18" customFormat="1" ht="21" customHeight="1">
      <c r="A11" s="9" t="s">
        <v>602</v>
      </c>
      <c r="B11" s="9" t="s">
        <v>19</v>
      </c>
      <c r="C11" s="167" t="s">
        <v>614</v>
      </c>
      <c r="D11" s="172" t="s">
        <v>615</v>
      </c>
      <c r="E11" s="9">
        <v>1</v>
      </c>
      <c r="F11" s="9">
        <v>1</v>
      </c>
      <c r="G11" s="9" t="s">
        <v>96</v>
      </c>
      <c r="H11" s="9" t="s">
        <v>608</v>
      </c>
      <c r="I11" s="173">
        <v>45050</v>
      </c>
      <c r="J11" s="78">
        <v>0.5625</v>
      </c>
      <c r="K11" s="9" t="s">
        <v>603</v>
      </c>
      <c r="L11" s="156"/>
      <c r="M11" s="17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171" customFormat="1" ht="21" customHeight="1">
      <c r="A12" s="9" t="s">
        <v>602</v>
      </c>
      <c r="B12" s="9" t="s">
        <v>19</v>
      </c>
      <c r="C12" s="172" t="s">
        <v>616</v>
      </c>
      <c r="D12" s="172" t="s">
        <v>617</v>
      </c>
      <c r="E12" s="24">
        <v>1</v>
      </c>
      <c r="F12" s="24">
        <v>2</v>
      </c>
      <c r="G12" s="9" t="s">
        <v>96</v>
      </c>
      <c r="H12" s="9" t="s">
        <v>608</v>
      </c>
      <c r="I12" s="173">
        <v>45051</v>
      </c>
      <c r="J12" s="91">
        <v>0.45833333333333331</v>
      </c>
      <c r="K12" s="9" t="s">
        <v>603</v>
      </c>
      <c r="L12" s="176"/>
      <c r="M12" s="169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</row>
    <row r="13" spans="1:80" s="18" customFormat="1" ht="21" customHeight="1">
      <c r="A13" s="9" t="s">
        <v>602</v>
      </c>
      <c r="B13" s="9" t="s">
        <v>19</v>
      </c>
      <c r="C13" s="166" t="s">
        <v>618</v>
      </c>
      <c r="D13" s="177" t="s">
        <v>619</v>
      </c>
      <c r="E13" s="178">
        <v>1</v>
      </c>
      <c r="F13" s="178">
        <v>1</v>
      </c>
      <c r="G13" s="179" t="s">
        <v>73</v>
      </c>
      <c r="H13" s="179" t="s">
        <v>460</v>
      </c>
      <c r="I13" s="173">
        <v>45051</v>
      </c>
      <c r="J13" s="180">
        <v>0.5625</v>
      </c>
      <c r="K13" s="9" t="s">
        <v>603</v>
      </c>
      <c r="L13" s="155"/>
      <c r="M13" s="174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s="18" customFormat="1" ht="21" customHeight="1">
      <c r="A14" s="9" t="s">
        <v>602</v>
      </c>
      <c r="B14" s="9" t="s">
        <v>19</v>
      </c>
      <c r="C14" s="172" t="s">
        <v>620</v>
      </c>
      <c r="D14" s="172" t="s">
        <v>621</v>
      </c>
      <c r="E14" s="20">
        <v>1</v>
      </c>
      <c r="F14" s="20">
        <v>2</v>
      </c>
      <c r="G14" s="9" t="s">
        <v>73</v>
      </c>
      <c r="H14" s="9" t="s">
        <v>460</v>
      </c>
      <c r="I14" s="173">
        <v>45052</v>
      </c>
      <c r="J14" s="78">
        <v>0.45833333333333331</v>
      </c>
      <c r="K14" s="9" t="s">
        <v>603</v>
      </c>
      <c r="L14" s="156"/>
      <c r="M14" s="174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</row>
    <row r="15" spans="1:80" s="171" customFormat="1" ht="21" customHeight="1">
      <c r="A15" s="9" t="s">
        <v>602</v>
      </c>
      <c r="B15" s="9" t="s">
        <v>19</v>
      </c>
      <c r="C15" s="172" t="s">
        <v>622</v>
      </c>
      <c r="D15" s="172" t="s">
        <v>623</v>
      </c>
      <c r="E15" s="20">
        <v>1</v>
      </c>
      <c r="F15" s="20">
        <v>2</v>
      </c>
      <c r="G15" s="9" t="s">
        <v>73</v>
      </c>
      <c r="H15" s="9" t="s">
        <v>460</v>
      </c>
      <c r="I15" s="22">
        <v>45052</v>
      </c>
      <c r="J15" s="78">
        <v>0.5625</v>
      </c>
      <c r="K15" s="9" t="s">
        <v>603</v>
      </c>
      <c r="L15" s="156"/>
      <c r="M15" s="169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</row>
    <row r="16" spans="1:80" s="171" customFormat="1" ht="21" customHeight="1">
      <c r="A16" s="9" t="s">
        <v>602</v>
      </c>
      <c r="B16" s="9" t="s">
        <v>19</v>
      </c>
      <c r="C16" s="167" t="s">
        <v>624</v>
      </c>
      <c r="D16" s="172" t="s">
        <v>625</v>
      </c>
      <c r="E16" s="20">
        <v>1</v>
      </c>
      <c r="F16" s="20">
        <v>2</v>
      </c>
      <c r="G16" s="9" t="s">
        <v>96</v>
      </c>
      <c r="H16" s="9" t="s">
        <v>475</v>
      </c>
      <c r="I16" s="22">
        <v>45053</v>
      </c>
      <c r="J16" s="78">
        <v>0.45833333333333331</v>
      </c>
      <c r="K16" s="9" t="s">
        <v>603</v>
      </c>
      <c r="L16" s="156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</row>
    <row r="17" spans="1:80" s="171" customFormat="1" ht="21" customHeight="1">
      <c r="A17" s="9" t="s">
        <v>602</v>
      </c>
      <c r="B17" s="9" t="s">
        <v>19</v>
      </c>
      <c r="C17" s="172" t="s">
        <v>626</v>
      </c>
      <c r="D17" s="172" t="s">
        <v>627</v>
      </c>
      <c r="E17" s="20">
        <v>1</v>
      </c>
      <c r="F17" s="20">
        <v>2</v>
      </c>
      <c r="G17" s="9" t="s">
        <v>73</v>
      </c>
      <c r="H17" s="9" t="s">
        <v>460</v>
      </c>
      <c r="I17" s="22">
        <v>45053</v>
      </c>
      <c r="J17" s="78">
        <v>0.5625</v>
      </c>
      <c r="K17" s="9" t="s">
        <v>603</v>
      </c>
      <c r="L17" s="15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</row>
    <row r="18" spans="1:80" s="171" customFormat="1" ht="21" customHeight="1">
      <c r="A18" s="155"/>
      <c r="B18" s="155"/>
      <c r="C18" s="181"/>
      <c r="D18" s="181"/>
      <c r="E18" s="158"/>
      <c r="F18" s="158"/>
      <c r="G18" s="155"/>
      <c r="H18" s="155"/>
      <c r="I18" s="159"/>
      <c r="J18" s="160"/>
      <c r="K18" s="155"/>
      <c r="L18" s="15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</row>
    <row r="19" spans="1:80" s="18" customFormat="1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80" s="18" customFormat="1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80" s="18" customFormat="1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80" s="18" customFormat="1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80" s="18" customFormat="1" ht="21" customHeight="1"/>
    <row r="24" spans="1:80" s="18" customFormat="1" ht="21" customHeight="1"/>
    <row r="25" spans="1:80" s="18" customFormat="1" ht="21" customHeight="1"/>
    <row r="26" spans="1:80" s="18" customFormat="1" ht="21" customHeight="1"/>
    <row r="27" spans="1:80" s="18" customFormat="1" ht="21" customHeight="1"/>
    <row r="28" spans="1:80" s="18" customFormat="1" ht="21" customHeight="1"/>
    <row r="29" spans="1:80" s="18" customFormat="1" ht="21" customHeight="1"/>
    <row r="30" spans="1:80" s="18" customFormat="1" ht="21" customHeight="1"/>
    <row r="31" spans="1:80" s="18" customFormat="1" ht="21" customHeight="1"/>
    <row r="32" spans="1:80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  <row r="490" s="18" customFormat="1" ht="21" customHeight="1"/>
    <row r="491" s="18" customFormat="1" ht="21" customHeight="1"/>
    <row r="492" s="18" customFormat="1" ht="21" customHeight="1"/>
    <row r="493" s="18" customFormat="1" ht="21" customHeight="1"/>
    <row r="494" s="18" customFormat="1" ht="21" customHeight="1"/>
    <row r="495" s="18" customFormat="1" ht="21" customHeight="1"/>
    <row r="496" s="18" customFormat="1" ht="21" customHeight="1"/>
    <row r="497" s="18" customFormat="1" ht="21" customHeight="1"/>
    <row r="498" s="18" customFormat="1" ht="21" customHeight="1"/>
    <row r="499" s="18" customFormat="1" ht="21" customHeight="1"/>
    <row r="500" s="18" customFormat="1" ht="21" customHeight="1"/>
    <row r="501" s="18" customFormat="1" ht="21" customHeight="1"/>
    <row r="502" s="18" customFormat="1" ht="21" customHeight="1"/>
    <row r="503" s="18" customFormat="1" ht="21" customHeight="1"/>
    <row r="504" s="18" customFormat="1" ht="21" customHeight="1"/>
    <row r="505" s="18" customFormat="1" ht="21" customHeight="1"/>
    <row r="506" s="18" customFormat="1" ht="21" customHeight="1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6"/>
  <sheetViews>
    <sheetView workbookViewId="0">
      <selection activeCell="J9" sqref="J9"/>
    </sheetView>
  </sheetViews>
  <sheetFormatPr defaultColWidth="9.140625" defaultRowHeight="15"/>
  <cols>
    <col min="1" max="1" width="17" style="46" customWidth="1"/>
    <col min="2" max="2" width="15" style="46" customWidth="1"/>
    <col min="3" max="3" width="19.85546875" style="46" customWidth="1"/>
    <col min="4" max="4" width="44.140625" style="46" customWidth="1"/>
    <col min="5" max="5" width="4.140625" style="46" customWidth="1"/>
    <col min="6" max="6" width="6.28515625" style="46" customWidth="1"/>
    <col min="7" max="7" width="4.140625" style="46" bestFit="1" customWidth="1"/>
    <col min="8" max="8" width="38.5703125" style="46" customWidth="1"/>
    <col min="9" max="9" width="25.28515625" style="46" customWidth="1"/>
    <col min="10" max="10" width="24.28515625" style="46" customWidth="1"/>
    <col min="11" max="11" width="18.140625" style="46" hidden="1" customWidth="1"/>
    <col min="12" max="16384" width="9.140625" style="46"/>
  </cols>
  <sheetData>
    <row r="1" spans="1:11" ht="29.25" customHeight="1">
      <c r="A1" s="127" t="s">
        <v>10</v>
      </c>
      <c r="B1" s="127" t="s">
        <v>67</v>
      </c>
      <c r="C1" s="127" t="s">
        <v>11</v>
      </c>
      <c r="D1" s="127" t="s">
        <v>12</v>
      </c>
      <c r="E1" s="127" t="s">
        <v>68</v>
      </c>
      <c r="F1" s="127" t="s">
        <v>13</v>
      </c>
      <c r="G1" s="127" t="s">
        <v>69</v>
      </c>
      <c r="H1" s="127" t="s">
        <v>14</v>
      </c>
      <c r="I1" s="128" t="s">
        <v>15</v>
      </c>
      <c r="J1" s="128" t="s">
        <v>16</v>
      </c>
      <c r="K1" s="127"/>
    </row>
    <row r="2" spans="1:11" s="45" customFormat="1" ht="21" customHeight="1">
      <c r="A2" s="129" t="s">
        <v>477</v>
      </c>
      <c r="B2" s="129" t="s">
        <v>19</v>
      </c>
      <c r="C2" s="130" t="s">
        <v>478</v>
      </c>
      <c r="D2" s="131" t="s">
        <v>479</v>
      </c>
      <c r="E2" s="129">
        <v>1</v>
      </c>
      <c r="F2" s="129">
        <v>1</v>
      </c>
      <c r="G2" s="129" t="s">
        <v>73</v>
      </c>
      <c r="H2" s="130" t="s">
        <v>480</v>
      </c>
      <c r="I2" s="132">
        <v>45048</v>
      </c>
      <c r="J2" s="133">
        <v>0.41666666666666669</v>
      </c>
      <c r="K2" s="134" t="s">
        <v>481</v>
      </c>
    </row>
    <row r="3" spans="1:11" s="45" customFormat="1" ht="21" customHeight="1">
      <c r="A3" s="129" t="s">
        <v>477</v>
      </c>
      <c r="B3" s="129" t="s">
        <v>19</v>
      </c>
      <c r="C3" s="130" t="s">
        <v>482</v>
      </c>
      <c r="D3" s="131" t="s">
        <v>483</v>
      </c>
      <c r="E3" s="129">
        <v>1</v>
      </c>
      <c r="F3" s="129">
        <v>1</v>
      </c>
      <c r="G3" s="129" t="s">
        <v>96</v>
      </c>
      <c r="H3" s="135" t="s">
        <v>484</v>
      </c>
      <c r="I3" s="132">
        <v>45048</v>
      </c>
      <c r="J3" s="133">
        <v>0.58333333333333337</v>
      </c>
      <c r="K3" s="134" t="s">
        <v>485</v>
      </c>
    </row>
    <row r="4" spans="1:11" s="45" customFormat="1" ht="21" customHeight="1">
      <c r="A4" s="129" t="s">
        <v>477</v>
      </c>
      <c r="B4" s="129" t="s">
        <v>19</v>
      </c>
      <c r="C4" s="130" t="s">
        <v>486</v>
      </c>
      <c r="D4" s="131" t="s">
        <v>487</v>
      </c>
      <c r="E4" s="129">
        <v>1</v>
      </c>
      <c r="F4" s="129">
        <v>1</v>
      </c>
      <c r="G4" s="129" t="s">
        <v>73</v>
      </c>
      <c r="H4" s="130" t="s">
        <v>480</v>
      </c>
      <c r="I4" s="132">
        <v>45049</v>
      </c>
      <c r="J4" s="133">
        <v>0.41666666666666669</v>
      </c>
      <c r="K4" s="134" t="s">
        <v>481</v>
      </c>
    </row>
    <row r="5" spans="1:11" s="45" customFormat="1" ht="21" customHeight="1">
      <c r="A5" s="129" t="s">
        <v>477</v>
      </c>
      <c r="B5" s="129" t="s">
        <v>19</v>
      </c>
      <c r="C5" s="130" t="s">
        <v>488</v>
      </c>
      <c r="D5" s="131" t="s">
        <v>489</v>
      </c>
      <c r="E5" s="129">
        <v>1</v>
      </c>
      <c r="F5" s="129">
        <v>1</v>
      </c>
      <c r="G5" s="129" t="s">
        <v>73</v>
      </c>
      <c r="H5" s="135" t="s">
        <v>484</v>
      </c>
      <c r="I5" s="132">
        <v>45049</v>
      </c>
      <c r="J5" s="133">
        <v>0.58333333333333337</v>
      </c>
      <c r="K5" s="134" t="s">
        <v>481</v>
      </c>
    </row>
    <row r="6" spans="1:11" s="45" customFormat="1" ht="21" customHeight="1">
      <c r="A6" s="129" t="s">
        <v>477</v>
      </c>
      <c r="B6" s="129" t="s">
        <v>19</v>
      </c>
      <c r="C6" s="130" t="s">
        <v>490</v>
      </c>
      <c r="D6" s="131" t="s">
        <v>491</v>
      </c>
      <c r="E6" s="129">
        <v>1</v>
      </c>
      <c r="F6" s="129">
        <v>1</v>
      </c>
      <c r="G6" s="129" t="s">
        <v>96</v>
      </c>
      <c r="H6" s="135" t="s">
        <v>484</v>
      </c>
      <c r="I6" s="132">
        <v>45050</v>
      </c>
      <c r="J6" s="133">
        <v>0.58333333333333337</v>
      </c>
      <c r="K6" s="134" t="s">
        <v>485</v>
      </c>
    </row>
    <row r="7" spans="1:11" s="45" customFormat="1" ht="21" customHeight="1">
      <c r="A7" s="129" t="s">
        <v>477</v>
      </c>
      <c r="B7" s="129" t="s">
        <v>19</v>
      </c>
      <c r="C7" s="130" t="s">
        <v>492</v>
      </c>
      <c r="D7" s="130" t="s">
        <v>493</v>
      </c>
      <c r="E7" s="129">
        <v>1</v>
      </c>
      <c r="F7" s="129">
        <v>1</v>
      </c>
      <c r="G7" s="129" t="s">
        <v>73</v>
      </c>
      <c r="H7" s="135" t="s">
        <v>484</v>
      </c>
      <c r="I7" s="132">
        <v>45051</v>
      </c>
      <c r="J7" s="133">
        <v>0.41666666666666669</v>
      </c>
      <c r="K7" s="134" t="s">
        <v>481</v>
      </c>
    </row>
    <row r="8" spans="1:11" s="45" customFormat="1" ht="21" customHeight="1">
      <c r="A8" s="129" t="s">
        <v>477</v>
      </c>
      <c r="B8" s="129" t="s">
        <v>19</v>
      </c>
      <c r="C8" s="131" t="s">
        <v>494</v>
      </c>
      <c r="D8" s="131" t="s">
        <v>495</v>
      </c>
      <c r="E8" s="129">
        <v>1</v>
      </c>
      <c r="F8" s="129">
        <v>2</v>
      </c>
      <c r="G8" s="129" t="s">
        <v>96</v>
      </c>
      <c r="H8" s="130" t="s">
        <v>496</v>
      </c>
      <c r="I8" s="132">
        <v>45048</v>
      </c>
      <c r="J8" s="133">
        <v>0.45833333333333331</v>
      </c>
      <c r="K8" s="129" t="s">
        <v>481</v>
      </c>
    </row>
    <row r="9" spans="1:11" s="45" customFormat="1" ht="21" customHeight="1">
      <c r="A9" s="129" t="s">
        <v>477</v>
      </c>
      <c r="B9" s="129" t="s">
        <v>19</v>
      </c>
      <c r="C9" s="130" t="s">
        <v>497</v>
      </c>
      <c r="D9" s="131" t="s">
        <v>498</v>
      </c>
      <c r="E9" s="129">
        <v>1</v>
      </c>
      <c r="F9" s="129">
        <v>2</v>
      </c>
      <c r="G9" s="129" t="s">
        <v>73</v>
      </c>
      <c r="H9" s="129" t="s">
        <v>499</v>
      </c>
      <c r="I9" s="132">
        <v>45048</v>
      </c>
      <c r="J9" s="133">
        <v>0.54166666666666663</v>
      </c>
      <c r="K9" s="129" t="s">
        <v>481</v>
      </c>
    </row>
    <row r="10" spans="1:11" s="45" customFormat="1" ht="21" customHeight="1">
      <c r="A10" s="129" t="s">
        <v>477</v>
      </c>
      <c r="B10" s="129" t="s">
        <v>19</v>
      </c>
      <c r="C10" s="130" t="s">
        <v>500</v>
      </c>
      <c r="D10" s="131" t="s">
        <v>501</v>
      </c>
      <c r="E10" s="129">
        <v>1</v>
      </c>
      <c r="F10" s="129">
        <v>2</v>
      </c>
      <c r="G10" s="129" t="s">
        <v>96</v>
      </c>
      <c r="H10" s="135" t="s">
        <v>484</v>
      </c>
      <c r="I10" s="132">
        <v>45048</v>
      </c>
      <c r="J10" s="133">
        <v>0.66666666666666663</v>
      </c>
      <c r="K10" s="129" t="s">
        <v>481</v>
      </c>
    </row>
    <row r="11" spans="1:11" s="45" customFormat="1" ht="21" customHeight="1">
      <c r="A11" s="129" t="s">
        <v>477</v>
      </c>
      <c r="B11" s="129" t="s">
        <v>19</v>
      </c>
      <c r="C11" s="130" t="s">
        <v>502</v>
      </c>
      <c r="D11" s="131" t="s">
        <v>503</v>
      </c>
      <c r="E11" s="129">
        <v>1</v>
      </c>
      <c r="F11" s="129">
        <v>2</v>
      </c>
      <c r="G11" s="129" t="s">
        <v>96</v>
      </c>
      <c r="H11" s="130" t="s">
        <v>480</v>
      </c>
      <c r="I11" s="132">
        <v>45049</v>
      </c>
      <c r="J11" s="133">
        <v>0.45833333333333331</v>
      </c>
      <c r="K11" s="129" t="s">
        <v>481</v>
      </c>
    </row>
    <row r="12" spans="1:11" s="45" customFormat="1" ht="21" customHeight="1">
      <c r="A12" s="129" t="s">
        <v>477</v>
      </c>
      <c r="B12" s="129" t="s">
        <v>19</v>
      </c>
      <c r="C12" s="130" t="s">
        <v>504</v>
      </c>
      <c r="D12" s="131" t="s">
        <v>505</v>
      </c>
      <c r="E12" s="129">
        <v>1</v>
      </c>
      <c r="F12" s="129">
        <v>2</v>
      </c>
      <c r="G12" s="129" t="s">
        <v>73</v>
      </c>
      <c r="H12" s="135" t="s">
        <v>484</v>
      </c>
      <c r="I12" s="132">
        <v>45049</v>
      </c>
      <c r="J12" s="133">
        <v>0.54166666666666663</v>
      </c>
      <c r="K12" s="129" t="s">
        <v>481</v>
      </c>
    </row>
    <row r="13" spans="1:11" s="45" customFormat="1" ht="21" customHeight="1">
      <c r="A13" s="129" t="s">
        <v>477</v>
      </c>
      <c r="B13" s="129" t="s">
        <v>19</v>
      </c>
      <c r="C13" s="130" t="s">
        <v>506</v>
      </c>
      <c r="D13" s="131" t="s">
        <v>507</v>
      </c>
      <c r="E13" s="129">
        <v>1</v>
      </c>
      <c r="F13" s="129">
        <v>2</v>
      </c>
      <c r="G13" s="129" t="s">
        <v>73</v>
      </c>
      <c r="H13" s="129" t="s">
        <v>499</v>
      </c>
      <c r="I13" s="132">
        <v>45050</v>
      </c>
      <c r="J13" s="133">
        <v>0.45833333333333331</v>
      </c>
      <c r="K13" s="129" t="s">
        <v>481</v>
      </c>
    </row>
    <row r="14" spans="1:11" s="45" customFormat="1" ht="21" customHeight="1">
      <c r="A14" s="129" t="s">
        <v>477</v>
      </c>
      <c r="B14" s="129" t="s">
        <v>19</v>
      </c>
      <c r="C14" s="130" t="s">
        <v>508</v>
      </c>
      <c r="D14" s="131" t="s">
        <v>509</v>
      </c>
      <c r="E14" s="129">
        <v>1</v>
      </c>
      <c r="F14" s="129">
        <v>2</v>
      </c>
      <c r="G14" s="129" t="s">
        <v>73</v>
      </c>
      <c r="H14" s="130" t="s">
        <v>480</v>
      </c>
      <c r="I14" s="132">
        <v>45050</v>
      </c>
      <c r="J14" s="133">
        <v>0.54166666666666663</v>
      </c>
      <c r="K14" s="129" t="s">
        <v>481</v>
      </c>
    </row>
    <row r="15" spans="1:11" s="45" customFormat="1" ht="21" customHeight="1">
      <c r="A15" s="129" t="s">
        <v>477</v>
      </c>
      <c r="B15" s="129" t="s">
        <v>19</v>
      </c>
      <c r="C15" s="130" t="s">
        <v>510</v>
      </c>
      <c r="D15" s="131" t="s">
        <v>511</v>
      </c>
      <c r="E15" s="129">
        <v>1</v>
      </c>
      <c r="F15" s="129">
        <v>2</v>
      </c>
      <c r="G15" s="129" t="s">
        <v>96</v>
      </c>
      <c r="H15" s="135" t="s">
        <v>484</v>
      </c>
      <c r="I15" s="132">
        <v>45051</v>
      </c>
      <c r="J15" s="133">
        <v>0.45833333333333331</v>
      </c>
      <c r="K15" s="129" t="s">
        <v>481</v>
      </c>
    </row>
    <row r="16" spans="1:11" s="45" customFormat="1" ht="21" customHeight="1">
      <c r="A16" s="129" t="s">
        <v>477</v>
      </c>
      <c r="B16" s="129" t="s">
        <v>19</v>
      </c>
      <c r="C16" s="130" t="s">
        <v>512</v>
      </c>
      <c r="D16" s="131" t="s">
        <v>513</v>
      </c>
      <c r="E16" s="129">
        <v>1</v>
      </c>
      <c r="F16" s="129">
        <v>2</v>
      </c>
      <c r="G16" s="129" t="s">
        <v>96</v>
      </c>
      <c r="H16" s="130" t="s">
        <v>480</v>
      </c>
      <c r="I16" s="132">
        <v>45051</v>
      </c>
      <c r="J16" s="133">
        <v>0.54166666666666663</v>
      </c>
      <c r="K16" s="129" t="s">
        <v>481</v>
      </c>
    </row>
    <row r="17" s="45" customFormat="1" ht="21" customHeight="1"/>
    <row r="18" s="45" customFormat="1" ht="21" customHeight="1"/>
    <row r="19" s="45" customFormat="1" ht="21" customHeight="1"/>
    <row r="20" s="45" customFormat="1" ht="21" customHeight="1"/>
    <row r="21" s="45" customFormat="1" ht="21" customHeight="1"/>
    <row r="22" s="45" customFormat="1" ht="21" customHeight="1"/>
    <row r="23" s="45" customFormat="1" ht="21" customHeight="1"/>
    <row r="24" s="45" customFormat="1" ht="21" customHeight="1"/>
    <row r="25" s="45" customFormat="1" ht="21" customHeight="1"/>
    <row r="26" s="45" customFormat="1" ht="21" customHeight="1"/>
    <row r="27" s="45" customFormat="1" ht="21" customHeight="1"/>
    <row r="28" s="45" customFormat="1" ht="21" customHeight="1"/>
    <row r="29" s="45" customFormat="1" ht="21" customHeight="1"/>
    <row r="30" s="45" customFormat="1" ht="21" customHeight="1"/>
    <row r="31" s="45" customFormat="1" ht="21" customHeight="1"/>
    <row r="32" s="45" customFormat="1" ht="21" customHeight="1"/>
    <row r="33" s="45" customFormat="1" ht="21" customHeight="1"/>
    <row r="34" s="45" customFormat="1" ht="21" customHeight="1"/>
    <row r="35" s="45" customFormat="1" ht="21" customHeight="1"/>
    <row r="36" s="45" customFormat="1" ht="21" customHeight="1"/>
    <row r="37" s="45" customFormat="1" ht="21" customHeight="1"/>
    <row r="38" s="45" customFormat="1" ht="21" customHeight="1"/>
    <row r="39" s="45" customFormat="1" ht="21" customHeight="1"/>
    <row r="40" s="45" customFormat="1" ht="21" customHeight="1"/>
    <row r="41" s="45" customFormat="1" ht="21" customHeight="1"/>
    <row r="42" s="45" customFormat="1" ht="21" customHeight="1"/>
    <row r="43" s="45" customFormat="1" ht="21" customHeight="1"/>
    <row r="44" s="45" customFormat="1" ht="21" customHeight="1"/>
    <row r="45" s="45" customFormat="1" ht="21" customHeight="1"/>
    <row r="46" s="45" customFormat="1" ht="21" customHeight="1"/>
    <row r="47" s="45" customFormat="1" ht="21" customHeight="1"/>
    <row r="48" s="45" customFormat="1" ht="21" customHeight="1"/>
    <row r="49" s="45" customFormat="1" ht="21" customHeight="1"/>
    <row r="50" s="45" customFormat="1" ht="21" customHeight="1"/>
    <row r="51" s="45" customFormat="1" ht="21" customHeight="1"/>
    <row r="52" s="45" customFormat="1" ht="21" customHeight="1"/>
    <row r="53" s="45" customFormat="1" ht="21" customHeight="1"/>
    <row r="54" s="45" customFormat="1" ht="21" customHeight="1"/>
    <row r="55" s="45" customFormat="1" ht="21" customHeight="1"/>
    <row r="56" s="45" customFormat="1" ht="21" customHeight="1"/>
    <row r="57" s="45" customFormat="1" ht="21" customHeight="1"/>
    <row r="58" s="45" customFormat="1" ht="21" customHeight="1"/>
    <row r="59" s="45" customFormat="1" ht="21" customHeight="1"/>
    <row r="60" s="45" customFormat="1" ht="21" customHeight="1"/>
    <row r="61" s="45" customFormat="1" ht="21" customHeight="1"/>
    <row r="62" s="45" customFormat="1" ht="21" customHeight="1"/>
    <row r="63" s="45" customFormat="1" ht="21" customHeight="1"/>
    <row r="64" s="45" customFormat="1" ht="21" customHeight="1"/>
    <row r="65" s="45" customFormat="1" ht="21" customHeight="1"/>
    <row r="66" s="45" customFormat="1" ht="21" customHeight="1"/>
    <row r="67" s="45" customFormat="1" ht="21" customHeight="1"/>
    <row r="68" s="45" customFormat="1" ht="21" customHeight="1"/>
    <row r="69" s="45" customFormat="1" ht="21" customHeight="1"/>
    <row r="70" s="45" customFormat="1" ht="21" customHeight="1"/>
    <row r="71" s="45" customFormat="1" ht="21" customHeight="1"/>
    <row r="72" s="45" customFormat="1" ht="21" customHeight="1"/>
    <row r="73" s="45" customFormat="1" ht="21" customHeight="1"/>
    <row r="74" s="45" customFormat="1" ht="21" customHeight="1"/>
    <row r="75" s="45" customFormat="1" ht="21" customHeight="1"/>
    <row r="76" s="45" customFormat="1" ht="21" customHeight="1"/>
    <row r="77" s="45" customFormat="1" ht="21" customHeight="1"/>
    <row r="78" s="45" customFormat="1" ht="21" customHeight="1"/>
    <row r="79" s="45" customFormat="1" ht="21" customHeight="1"/>
    <row r="80" s="45" customFormat="1" ht="21" customHeight="1"/>
    <row r="81" s="45" customFormat="1" ht="21" customHeight="1"/>
    <row r="82" s="45" customFormat="1" ht="21" customHeight="1"/>
    <row r="83" s="45" customFormat="1" ht="21" customHeight="1"/>
    <row r="84" s="45" customFormat="1" ht="21" customHeight="1"/>
    <row r="85" s="45" customFormat="1" ht="21" customHeight="1"/>
    <row r="86" s="45" customFormat="1" ht="21" customHeight="1"/>
    <row r="87" s="45" customFormat="1" ht="21" customHeight="1"/>
    <row r="88" s="45" customFormat="1" ht="21" customHeight="1"/>
    <row r="89" s="45" customFormat="1" ht="21" customHeight="1"/>
    <row r="90" s="45" customFormat="1" ht="21" customHeight="1"/>
    <row r="91" s="45" customFormat="1" ht="21" customHeight="1"/>
    <row r="92" s="45" customFormat="1" ht="21" customHeight="1"/>
    <row r="93" s="45" customFormat="1" ht="21" customHeight="1"/>
    <row r="94" s="45" customFormat="1" ht="21" customHeight="1"/>
    <row r="95" s="45" customFormat="1" ht="21" customHeight="1"/>
    <row r="96" s="45" customFormat="1" ht="21" customHeight="1"/>
    <row r="97" s="45" customFormat="1" ht="21" customHeight="1"/>
    <row r="98" s="45" customFormat="1" ht="21" customHeight="1"/>
    <row r="99" s="45" customFormat="1" ht="21" customHeight="1"/>
    <row r="100" s="45" customFormat="1" ht="21" customHeight="1"/>
    <row r="101" s="45" customFormat="1" ht="21" customHeight="1"/>
    <row r="102" s="45" customFormat="1" ht="21" customHeight="1"/>
    <row r="103" s="45" customFormat="1" ht="21" customHeight="1"/>
    <row r="104" s="45" customFormat="1" ht="21" customHeight="1"/>
    <row r="105" s="45" customFormat="1" ht="21" customHeight="1"/>
    <row r="106" s="45" customFormat="1" ht="21" customHeight="1"/>
    <row r="107" s="45" customFormat="1" ht="21" customHeight="1"/>
    <row r="108" s="45" customFormat="1" ht="21" customHeight="1"/>
    <row r="109" s="45" customFormat="1" ht="21" customHeight="1"/>
    <row r="110" s="45" customFormat="1" ht="21" customHeight="1"/>
    <row r="111" s="45" customFormat="1" ht="21" customHeight="1"/>
    <row r="112" s="45" customFormat="1" ht="21" customHeight="1"/>
    <row r="113" s="45" customFormat="1" ht="21" customHeight="1"/>
    <row r="114" s="45" customFormat="1" ht="21" customHeight="1"/>
    <row r="115" s="45" customFormat="1" ht="21" customHeight="1"/>
    <row r="116" s="45" customFormat="1" ht="21" customHeight="1"/>
    <row r="117" s="45" customFormat="1" ht="21" customHeight="1"/>
    <row r="118" s="45" customFormat="1" ht="21" customHeight="1"/>
    <row r="119" s="45" customFormat="1" ht="21" customHeight="1"/>
    <row r="120" s="45" customFormat="1" ht="21" customHeight="1"/>
    <row r="121" s="45" customFormat="1" ht="21" customHeight="1"/>
    <row r="122" s="45" customFormat="1" ht="21" customHeight="1"/>
    <row r="123" s="45" customFormat="1" ht="21" customHeight="1"/>
    <row r="124" s="45" customFormat="1" ht="21" customHeight="1"/>
    <row r="125" s="45" customFormat="1" ht="21" customHeight="1"/>
    <row r="126" s="45" customFormat="1" ht="21" customHeight="1"/>
    <row r="127" s="45" customFormat="1" ht="21" customHeight="1"/>
    <row r="128" s="45" customFormat="1" ht="21" customHeight="1"/>
    <row r="129" s="45" customFormat="1" ht="21" customHeight="1"/>
    <row r="130" s="45" customFormat="1" ht="21" customHeight="1"/>
    <row r="131" s="45" customFormat="1" ht="21" customHeight="1"/>
    <row r="132" s="45" customFormat="1" ht="21" customHeight="1"/>
    <row r="133" s="45" customFormat="1" ht="21" customHeight="1"/>
    <row r="134" s="45" customFormat="1" ht="21" customHeight="1"/>
    <row r="135" s="45" customFormat="1" ht="21" customHeight="1"/>
    <row r="136" s="45" customFormat="1" ht="21" customHeight="1"/>
    <row r="137" s="45" customFormat="1" ht="21" customHeight="1"/>
    <row r="138" s="45" customFormat="1" ht="21" customHeight="1"/>
    <row r="139" s="45" customFormat="1" ht="21" customHeight="1"/>
    <row r="140" s="45" customFormat="1" ht="21" customHeight="1"/>
    <row r="141" s="45" customFormat="1" ht="21" customHeight="1"/>
    <row r="142" s="45" customFormat="1" ht="21" customHeight="1"/>
    <row r="143" s="45" customFormat="1" ht="21" customHeight="1"/>
    <row r="144" s="45" customFormat="1" ht="21" customHeight="1"/>
    <row r="145" s="45" customFormat="1" ht="21" customHeight="1"/>
    <row r="146" s="45" customFormat="1" ht="21" customHeight="1"/>
    <row r="147" s="45" customFormat="1" ht="21" customHeight="1"/>
    <row r="148" s="45" customFormat="1" ht="21" customHeight="1"/>
    <row r="149" s="45" customFormat="1" ht="21" customHeight="1"/>
    <row r="150" s="45" customFormat="1" ht="21" customHeight="1"/>
    <row r="151" s="45" customFormat="1" ht="21" customHeight="1"/>
    <row r="152" s="45" customFormat="1" ht="21" customHeight="1"/>
    <row r="153" s="45" customFormat="1" ht="21" customHeight="1"/>
    <row r="154" s="45" customFormat="1" ht="21" customHeight="1"/>
    <row r="155" s="45" customFormat="1" ht="21" customHeight="1"/>
    <row r="156" s="45" customFormat="1" ht="21" customHeight="1"/>
    <row r="157" s="45" customFormat="1" ht="21" customHeight="1"/>
    <row r="158" s="45" customFormat="1" ht="21" customHeight="1"/>
    <row r="159" s="45" customFormat="1" ht="21" customHeight="1"/>
    <row r="160" s="45" customFormat="1" ht="21" customHeight="1"/>
    <row r="161" s="45" customFormat="1" ht="21" customHeight="1"/>
    <row r="162" s="45" customFormat="1" ht="21" customHeight="1"/>
    <row r="163" s="45" customFormat="1" ht="21" customHeight="1"/>
    <row r="164" s="45" customFormat="1" ht="21" customHeight="1"/>
    <row r="165" s="45" customFormat="1" ht="21" customHeight="1"/>
    <row r="166" s="45" customFormat="1" ht="21" customHeight="1"/>
    <row r="167" s="45" customFormat="1" ht="21" customHeight="1"/>
    <row r="168" s="45" customFormat="1" ht="21" customHeight="1"/>
    <row r="169" s="45" customFormat="1" ht="21" customHeight="1"/>
    <row r="170" s="45" customFormat="1" ht="21" customHeight="1"/>
    <row r="171" s="45" customFormat="1" ht="21" customHeight="1"/>
    <row r="172" s="45" customFormat="1" ht="21" customHeight="1"/>
    <row r="173" s="45" customFormat="1" ht="21" customHeight="1"/>
    <row r="174" s="45" customFormat="1" ht="21" customHeight="1"/>
    <row r="175" s="45" customFormat="1" ht="21" customHeight="1"/>
    <row r="176" s="45" customFormat="1" ht="21" customHeight="1"/>
    <row r="177" s="45" customFormat="1" ht="21" customHeight="1"/>
    <row r="178" s="45" customFormat="1" ht="21" customHeight="1"/>
    <row r="179" s="45" customFormat="1" ht="21" customHeight="1"/>
    <row r="180" s="45" customFormat="1" ht="21" customHeight="1"/>
    <row r="181" s="45" customFormat="1" ht="21" customHeight="1"/>
    <row r="182" s="45" customFormat="1" ht="21" customHeight="1"/>
    <row r="183" s="45" customFormat="1" ht="21" customHeight="1"/>
    <row r="184" s="45" customFormat="1" ht="21" customHeight="1"/>
    <row r="185" s="45" customFormat="1" ht="21" customHeight="1"/>
    <row r="186" s="45" customFormat="1" ht="21" customHeight="1"/>
    <row r="187" s="45" customFormat="1" ht="21" customHeight="1"/>
    <row r="188" s="45" customFormat="1" ht="21" customHeight="1"/>
    <row r="189" s="45" customFormat="1" ht="21" customHeight="1"/>
    <row r="190" s="45" customFormat="1" ht="21" customHeight="1"/>
    <row r="191" s="45" customFormat="1" ht="21" customHeight="1"/>
    <row r="192" s="45" customFormat="1" ht="21" customHeight="1"/>
    <row r="193" s="45" customFormat="1" ht="21" customHeight="1"/>
    <row r="194" s="45" customFormat="1" ht="21" customHeight="1"/>
    <row r="195" s="45" customFormat="1" ht="21" customHeight="1"/>
    <row r="196" s="45" customFormat="1" ht="21" customHeight="1"/>
    <row r="197" s="45" customFormat="1" ht="21" customHeight="1"/>
    <row r="198" s="45" customFormat="1" ht="21" customHeight="1"/>
    <row r="199" s="45" customFormat="1" ht="21" customHeight="1"/>
    <row r="200" s="45" customFormat="1" ht="21" customHeight="1"/>
    <row r="201" s="45" customFormat="1" ht="21" customHeight="1"/>
    <row r="202" s="45" customFormat="1" ht="21" customHeight="1"/>
    <row r="203" s="45" customFormat="1" ht="21" customHeight="1"/>
    <row r="204" s="45" customFormat="1" ht="21" customHeight="1"/>
    <row r="205" s="45" customFormat="1" ht="21" customHeight="1"/>
    <row r="206" s="45" customFormat="1" ht="21" customHeight="1"/>
    <row r="207" s="45" customFormat="1" ht="21" customHeight="1"/>
    <row r="208" s="45" customFormat="1" ht="21" customHeight="1"/>
    <row r="209" s="45" customFormat="1" ht="21" customHeight="1"/>
    <row r="210" s="45" customFormat="1" ht="21" customHeight="1"/>
    <row r="211" s="45" customFormat="1" ht="21" customHeight="1"/>
    <row r="212" s="45" customFormat="1" ht="21" customHeight="1"/>
    <row r="213" s="45" customFormat="1" ht="21" customHeight="1"/>
    <row r="214" s="45" customFormat="1" ht="21" customHeight="1"/>
    <row r="215" s="45" customFormat="1" ht="21" customHeight="1"/>
    <row r="216" s="45" customFormat="1" ht="21" customHeight="1"/>
    <row r="217" s="45" customFormat="1" ht="21" customHeight="1"/>
    <row r="218" s="45" customFormat="1" ht="21" customHeight="1"/>
    <row r="219" s="45" customFormat="1" ht="21" customHeight="1"/>
    <row r="220" s="45" customFormat="1" ht="21" customHeight="1"/>
    <row r="221" s="45" customFormat="1" ht="21" customHeight="1"/>
    <row r="222" s="45" customFormat="1" ht="21" customHeight="1"/>
    <row r="223" s="45" customFormat="1" ht="21" customHeight="1"/>
    <row r="224" s="45" customFormat="1" ht="21" customHeight="1"/>
    <row r="225" s="45" customFormat="1" ht="21" customHeight="1"/>
    <row r="226" s="45" customFormat="1" ht="21" customHeight="1"/>
    <row r="227" s="45" customFormat="1" ht="21" customHeight="1"/>
    <row r="228" s="45" customFormat="1" ht="21" customHeight="1"/>
    <row r="229" s="45" customFormat="1" ht="21" customHeight="1"/>
    <row r="230" s="45" customFormat="1" ht="21" customHeight="1"/>
    <row r="231" s="45" customFormat="1" ht="21" customHeight="1"/>
    <row r="232" s="45" customFormat="1" ht="21" customHeight="1"/>
    <row r="233" s="45" customFormat="1" ht="21" customHeight="1"/>
    <row r="234" s="45" customFormat="1" ht="21" customHeight="1"/>
    <row r="235" s="45" customFormat="1" ht="21" customHeight="1"/>
    <row r="236" s="45" customFormat="1" ht="21" customHeight="1"/>
    <row r="237" s="45" customFormat="1" ht="21" customHeight="1"/>
    <row r="238" s="45" customFormat="1" ht="21" customHeight="1"/>
    <row r="239" s="45" customFormat="1" ht="21" customHeight="1"/>
    <row r="240" s="45" customFormat="1" ht="21" customHeight="1"/>
    <row r="241" s="45" customFormat="1" ht="21" customHeight="1"/>
    <row r="242" s="45" customFormat="1" ht="21" customHeight="1"/>
    <row r="243" s="45" customFormat="1" ht="21" customHeight="1"/>
    <row r="244" s="45" customFormat="1" ht="21" customHeight="1"/>
    <row r="245" s="45" customFormat="1" ht="21" customHeight="1"/>
    <row r="246" s="45" customFormat="1" ht="21" customHeight="1"/>
    <row r="247" s="45" customFormat="1" ht="21" customHeight="1"/>
    <row r="248" s="45" customFormat="1" ht="21" customHeight="1"/>
    <row r="249" s="45" customFormat="1" ht="21" customHeight="1"/>
    <row r="250" s="45" customFormat="1" ht="21" customHeight="1"/>
    <row r="251" s="45" customFormat="1" ht="21" customHeight="1"/>
    <row r="252" s="45" customFormat="1" ht="21" customHeight="1"/>
    <row r="253" s="45" customFormat="1" ht="21" customHeight="1"/>
    <row r="254" s="45" customFormat="1" ht="21" customHeight="1"/>
    <row r="255" s="45" customFormat="1" ht="21" customHeight="1"/>
    <row r="256" s="45" customFormat="1" ht="21" customHeight="1"/>
    <row r="257" s="45" customFormat="1" ht="21" customHeight="1"/>
    <row r="258" s="45" customFormat="1" ht="21" customHeight="1"/>
    <row r="259" s="45" customFormat="1" ht="21" customHeight="1"/>
    <row r="260" s="45" customFormat="1" ht="21" customHeight="1"/>
    <row r="261" s="45" customFormat="1" ht="21" customHeight="1"/>
    <row r="262" s="45" customFormat="1" ht="21" customHeight="1"/>
    <row r="263" s="45" customFormat="1" ht="21" customHeight="1"/>
    <row r="264" s="45" customFormat="1" ht="21" customHeight="1"/>
    <row r="265" s="45" customFormat="1" ht="21" customHeight="1"/>
    <row r="266" s="45" customFormat="1" ht="21" customHeight="1"/>
    <row r="267" s="45" customFormat="1" ht="21" customHeight="1"/>
    <row r="268" s="45" customFormat="1" ht="21" customHeight="1"/>
    <row r="269" s="45" customFormat="1" ht="21" customHeight="1"/>
    <row r="270" s="45" customFormat="1" ht="21" customHeight="1"/>
    <row r="271" s="45" customFormat="1" ht="21" customHeight="1"/>
    <row r="272" s="45" customFormat="1" ht="21" customHeight="1"/>
    <row r="273" s="45" customFormat="1" ht="21" customHeight="1"/>
    <row r="274" s="45" customFormat="1" ht="21" customHeight="1"/>
    <row r="275" s="45" customFormat="1" ht="21" customHeight="1"/>
    <row r="276" s="45" customFormat="1" ht="21" customHeight="1"/>
    <row r="277" s="45" customFormat="1" ht="21" customHeight="1"/>
    <row r="278" s="45" customFormat="1" ht="21" customHeight="1"/>
    <row r="279" s="45" customFormat="1" ht="21" customHeight="1"/>
    <row r="280" s="45" customFormat="1" ht="21" customHeight="1"/>
    <row r="281" s="45" customFormat="1" ht="21" customHeight="1"/>
    <row r="282" s="45" customFormat="1" ht="21" customHeight="1"/>
    <row r="283" s="45" customFormat="1" ht="21" customHeight="1"/>
    <row r="284" s="45" customFormat="1" ht="21" customHeight="1"/>
    <row r="285" s="45" customFormat="1" ht="21" customHeight="1"/>
    <row r="286" s="45" customFormat="1" ht="21" customHeight="1"/>
    <row r="287" s="45" customFormat="1" ht="21" customHeight="1"/>
    <row r="288" s="45" customFormat="1" ht="21" customHeight="1"/>
    <row r="289" s="45" customFormat="1" ht="21" customHeight="1"/>
    <row r="290" s="45" customFormat="1" ht="21" customHeight="1"/>
    <row r="291" s="45" customFormat="1" ht="21" customHeight="1"/>
    <row r="292" s="45" customFormat="1" ht="21" customHeight="1"/>
    <row r="293" s="45" customFormat="1" ht="21" customHeight="1"/>
    <row r="294" s="45" customFormat="1" ht="21" customHeight="1"/>
    <row r="295" s="45" customFormat="1" ht="21" customHeight="1"/>
    <row r="296" s="45" customFormat="1" ht="21" customHeight="1"/>
    <row r="297" s="45" customFormat="1" ht="21" customHeight="1"/>
    <row r="298" s="45" customFormat="1" ht="21" customHeight="1"/>
    <row r="299" s="45" customFormat="1" ht="21" customHeight="1"/>
    <row r="300" s="45" customFormat="1" ht="21" customHeight="1"/>
    <row r="301" s="45" customFormat="1" ht="21" customHeight="1"/>
    <row r="302" s="45" customFormat="1" ht="21" customHeight="1"/>
    <row r="303" s="45" customFormat="1" ht="21" customHeight="1"/>
    <row r="304" s="45" customFormat="1" ht="21" customHeight="1"/>
    <row r="305" s="45" customFormat="1" ht="21" customHeight="1"/>
    <row r="306" s="45" customFormat="1" ht="21" customHeight="1"/>
    <row r="307" s="45" customFormat="1" ht="21" customHeight="1"/>
    <row r="308" s="45" customFormat="1" ht="21" customHeight="1"/>
    <row r="309" s="45" customFormat="1" ht="21" customHeight="1"/>
    <row r="310" s="45" customFormat="1" ht="21" customHeight="1"/>
    <row r="311" s="45" customFormat="1" ht="21" customHeight="1"/>
    <row r="312" s="45" customFormat="1" ht="21" customHeight="1"/>
    <row r="313" s="45" customFormat="1" ht="21" customHeight="1"/>
    <row r="314" s="45" customFormat="1" ht="21" customHeight="1"/>
    <row r="315" s="45" customFormat="1" ht="21" customHeight="1"/>
    <row r="316" s="45" customFormat="1" ht="21" customHeight="1"/>
    <row r="317" s="45" customFormat="1" ht="21" customHeight="1"/>
    <row r="318" s="45" customFormat="1" ht="21" customHeight="1"/>
    <row r="319" s="45" customFormat="1" ht="21" customHeight="1"/>
    <row r="320" s="45" customFormat="1" ht="21" customHeight="1"/>
    <row r="321" s="45" customFormat="1" ht="21" customHeight="1"/>
    <row r="322" s="45" customFormat="1" ht="21" customHeight="1"/>
    <row r="323" s="45" customFormat="1" ht="21" customHeight="1"/>
    <row r="324" s="45" customFormat="1" ht="21" customHeight="1"/>
    <row r="325" s="45" customFormat="1" ht="21" customHeight="1"/>
    <row r="326" s="45" customFormat="1" ht="21" customHeight="1"/>
    <row r="327" s="45" customFormat="1" ht="21" customHeight="1"/>
    <row r="328" s="45" customFormat="1" ht="21" customHeight="1"/>
    <row r="329" s="45" customFormat="1" ht="21" customHeight="1"/>
    <row r="330" s="45" customFormat="1" ht="21" customHeight="1"/>
    <row r="331" s="45" customFormat="1" ht="21" customHeight="1"/>
    <row r="332" s="45" customFormat="1" ht="21" customHeight="1"/>
    <row r="333" s="45" customFormat="1" ht="21" customHeight="1"/>
    <row r="334" s="45" customFormat="1" ht="21" customHeight="1"/>
    <row r="335" s="45" customFormat="1" ht="21" customHeight="1"/>
    <row r="336" s="45" customFormat="1" ht="21" customHeight="1"/>
    <row r="337" s="45" customFormat="1" ht="21" customHeight="1"/>
    <row r="338" s="45" customFormat="1" ht="21" customHeight="1"/>
    <row r="339" s="45" customFormat="1" ht="21" customHeight="1"/>
    <row r="340" s="45" customFormat="1" ht="21" customHeight="1"/>
    <row r="341" s="45" customFormat="1" ht="21" customHeight="1"/>
    <row r="342" s="45" customFormat="1" ht="21" customHeight="1"/>
    <row r="343" s="45" customFormat="1" ht="21" customHeight="1"/>
    <row r="344" s="45" customFormat="1" ht="21" customHeight="1"/>
    <row r="345" s="45" customFormat="1" ht="21" customHeight="1"/>
    <row r="346" s="45" customFormat="1" ht="21" customHeight="1"/>
    <row r="347" s="45" customFormat="1" ht="21" customHeight="1"/>
    <row r="348" s="45" customFormat="1" ht="21" customHeight="1"/>
    <row r="349" s="45" customFormat="1" ht="21" customHeight="1"/>
    <row r="350" s="45" customFormat="1" ht="21" customHeight="1"/>
    <row r="351" s="45" customFormat="1" ht="21" customHeight="1"/>
    <row r="352" s="45" customFormat="1" ht="21" customHeight="1"/>
    <row r="353" s="45" customFormat="1" ht="21" customHeight="1"/>
    <row r="354" s="45" customFormat="1" ht="21" customHeight="1"/>
    <row r="355" s="45" customFormat="1" ht="21" customHeight="1"/>
    <row r="356" s="45" customFormat="1" ht="21" customHeight="1"/>
    <row r="357" s="45" customFormat="1" ht="21" customHeight="1"/>
    <row r="358" s="45" customFormat="1" ht="21" customHeight="1"/>
    <row r="359" s="45" customFormat="1" ht="21" customHeight="1"/>
    <row r="360" s="45" customFormat="1" ht="21" customHeight="1"/>
    <row r="361" s="45" customFormat="1" ht="21" customHeight="1"/>
    <row r="362" s="45" customFormat="1" ht="21" customHeight="1"/>
    <row r="363" s="45" customFormat="1" ht="21" customHeight="1"/>
    <row r="364" s="45" customFormat="1" ht="21" customHeight="1"/>
    <row r="365" s="45" customFormat="1" ht="21" customHeight="1"/>
    <row r="366" s="45" customFormat="1" ht="21" customHeight="1"/>
    <row r="367" s="45" customFormat="1" ht="21" customHeight="1"/>
    <row r="368" s="45" customFormat="1" ht="21" customHeight="1"/>
    <row r="369" s="45" customFormat="1" ht="21" customHeight="1"/>
    <row r="370" s="45" customFormat="1" ht="21" customHeight="1"/>
    <row r="371" s="45" customFormat="1" ht="21" customHeight="1"/>
    <row r="372" s="45" customFormat="1" ht="21" customHeight="1"/>
    <row r="373" s="45" customFormat="1" ht="21" customHeight="1"/>
    <row r="374" s="45" customFormat="1" ht="21" customHeight="1"/>
    <row r="375" s="45" customFormat="1" ht="21" customHeight="1"/>
    <row r="376" s="45" customFormat="1" ht="21" customHeight="1"/>
    <row r="377" s="45" customFormat="1" ht="21" customHeight="1"/>
    <row r="378" s="45" customFormat="1" ht="21" customHeight="1"/>
    <row r="379" s="45" customFormat="1" ht="21" customHeight="1"/>
    <row r="380" s="45" customFormat="1" ht="21" customHeight="1"/>
    <row r="381" s="45" customFormat="1" ht="21" customHeight="1"/>
    <row r="382" s="45" customFormat="1" ht="21" customHeight="1"/>
    <row r="383" s="45" customFormat="1" ht="21" customHeight="1"/>
    <row r="384" s="45" customFormat="1" ht="21" customHeight="1"/>
    <row r="385" s="45" customFormat="1" ht="21" customHeight="1"/>
    <row r="386" s="45" customFormat="1" ht="21" customHeight="1"/>
    <row r="387" s="45" customFormat="1" ht="21" customHeight="1"/>
    <row r="388" s="45" customFormat="1" ht="21" customHeight="1"/>
    <row r="389" s="45" customFormat="1" ht="21" customHeight="1"/>
    <row r="390" s="45" customFormat="1" ht="21" customHeight="1"/>
    <row r="391" s="45" customFormat="1" ht="21" customHeight="1"/>
    <row r="392" s="45" customFormat="1" ht="21" customHeight="1"/>
    <row r="393" s="45" customFormat="1" ht="21" customHeight="1"/>
    <row r="394" s="45" customFormat="1" ht="21" customHeight="1"/>
    <row r="395" s="45" customFormat="1" ht="21" customHeight="1"/>
    <row r="396" s="45" customFormat="1" ht="21" customHeight="1"/>
    <row r="397" s="45" customFormat="1" ht="21" customHeight="1"/>
    <row r="398" s="45" customFormat="1" ht="21" customHeight="1"/>
    <row r="399" s="45" customFormat="1" ht="21" customHeight="1"/>
    <row r="400" s="45" customFormat="1" ht="21" customHeight="1"/>
    <row r="401" s="45" customFormat="1" ht="21" customHeight="1"/>
    <row r="402" s="45" customFormat="1" ht="21" customHeight="1"/>
    <row r="403" s="45" customFormat="1" ht="21" customHeight="1"/>
    <row r="404" s="45" customFormat="1" ht="21" customHeight="1"/>
    <row r="405" s="45" customFormat="1" ht="21" customHeight="1"/>
    <row r="406" s="45" customFormat="1" ht="21" customHeight="1"/>
    <row r="407" s="45" customFormat="1" ht="21" customHeight="1"/>
    <row r="408" s="45" customFormat="1" ht="21" customHeight="1"/>
    <row r="409" s="45" customFormat="1" ht="21" customHeight="1"/>
    <row r="410" s="45" customFormat="1" ht="21" customHeight="1"/>
    <row r="411" s="45" customFormat="1" ht="21" customHeight="1"/>
    <row r="412" s="45" customFormat="1" ht="21" customHeight="1"/>
    <row r="413" s="45" customFormat="1" ht="21" customHeight="1"/>
    <row r="414" s="45" customFormat="1" ht="21" customHeight="1"/>
    <row r="415" s="45" customFormat="1" ht="21" customHeight="1"/>
    <row r="416" s="45" customFormat="1" ht="21" customHeight="1"/>
    <row r="417" s="45" customFormat="1" ht="21" customHeight="1"/>
    <row r="418" s="45" customFormat="1" ht="21" customHeight="1"/>
    <row r="419" s="45" customFormat="1" ht="21" customHeight="1"/>
    <row r="420" s="45" customFormat="1" ht="21" customHeight="1"/>
    <row r="421" s="45" customFormat="1" ht="21" customHeight="1"/>
    <row r="422" s="45" customFormat="1" ht="21" customHeight="1"/>
    <row r="423" s="45" customFormat="1" ht="21" customHeight="1"/>
    <row r="424" s="45" customFormat="1" ht="21" customHeight="1"/>
    <row r="425" s="45" customFormat="1" ht="21" customHeight="1"/>
    <row r="426" s="45" customFormat="1" ht="21" customHeight="1"/>
    <row r="427" s="45" customFormat="1" ht="21" customHeight="1"/>
    <row r="428" s="45" customFormat="1" ht="21" customHeight="1"/>
    <row r="429" s="45" customFormat="1" ht="21" customHeight="1"/>
    <row r="430" s="45" customFormat="1" ht="21" customHeight="1"/>
    <row r="431" s="45" customFormat="1" ht="21" customHeight="1"/>
    <row r="432" s="45" customFormat="1" ht="21" customHeight="1"/>
    <row r="433" s="45" customFormat="1" ht="21" customHeight="1"/>
    <row r="434" s="45" customFormat="1" ht="21" customHeight="1"/>
    <row r="435" s="45" customFormat="1" ht="21" customHeight="1"/>
    <row r="436" s="45" customFormat="1" ht="21" customHeight="1"/>
    <row r="437" s="45" customFormat="1" ht="21" customHeight="1"/>
    <row r="438" s="45" customFormat="1" ht="21" customHeight="1"/>
    <row r="439" s="45" customFormat="1" ht="21" customHeight="1"/>
    <row r="440" s="45" customFormat="1" ht="21" customHeight="1"/>
    <row r="441" s="45" customFormat="1" ht="21" customHeight="1"/>
    <row r="442" s="45" customFormat="1" ht="21" customHeight="1"/>
    <row r="443" s="45" customFormat="1" ht="21" customHeight="1"/>
    <row r="444" s="45" customFormat="1" ht="21" customHeight="1"/>
    <row r="445" s="45" customFormat="1" ht="21" customHeight="1"/>
    <row r="446" s="45" customFormat="1" ht="21" customHeight="1"/>
    <row r="447" s="45" customFormat="1" ht="21" customHeight="1"/>
    <row r="448" s="45" customFormat="1" ht="21" customHeight="1"/>
    <row r="449" s="45" customFormat="1" ht="21" customHeight="1"/>
    <row r="450" s="45" customFormat="1" ht="21" customHeight="1"/>
    <row r="451" s="45" customFormat="1" ht="21" customHeight="1"/>
    <row r="452" s="45" customFormat="1" ht="21" customHeight="1"/>
    <row r="453" s="45" customFormat="1" ht="21" customHeight="1"/>
    <row r="454" s="45" customFormat="1" ht="21" customHeight="1"/>
    <row r="455" s="45" customFormat="1" ht="21" customHeight="1"/>
    <row r="456" s="45" customFormat="1" ht="21" customHeight="1"/>
    <row r="457" s="45" customFormat="1" ht="21" customHeight="1"/>
    <row r="458" s="45" customFormat="1" ht="21" customHeight="1"/>
    <row r="459" s="45" customFormat="1" ht="21" customHeight="1"/>
    <row r="460" s="45" customFormat="1" ht="21" customHeight="1"/>
    <row r="461" s="45" customFormat="1" ht="21" customHeight="1"/>
    <row r="462" s="45" customFormat="1" ht="21" customHeight="1"/>
    <row r="463" s="45" customFormat="1" ht="21" customHeight="1"/>
    <row r="464" s="45" customFormat="1" ht="21" customHeight="1"/>
    <row r="465" s="45" customFormat="1" ht="21" customHeight="1"/>
    <row r="466" s="45" customFormat="1" ht="21" customHeight="1"/>
    <row r="467" s="45" customFormat="1" ht="21" customHeight="1"/>
    <row r="468" s="45" customFormat="1" ht="21" customHeight="1"/>
    <row r="469" s="45" customFormat="1" ht="21" customHeight="1"/>
    <row r="470" s="45" customFormat="1" ht="21" customHeight="1"/>
    <row r="471" s="45" customFormat="1" ht="21" customHeight="1"/>
    <row r="472" s="45" customFormat="1" ht="21" customHeight="1"/>
    <row r="473" s="45" customFormat="1" ht="21" customHeight="1"/>
    <row r="474" s="45" customFormat="1" ht="21" customHeight="1"/>
    <row r="475" s="45" customFormat="1" ht="21" customHeight="1"/>
    <row r="476" s="45" customFormat="1" ht="21" customHeight="1"/>
    <row r="477" s="45" customFormat="1" ht="21" customHeight="1"/>
    <row r="478" s="45" customFormat="1" ht="21" customHeight="1"/>
    <row r="479" s="45" customFormat="1" ht="21" customHeight="1"/>
    <row r="480" s="45" customFormat="1" ht="21" customHeight="1"/>
    <row r="481" s="45" customFormat="1" ht="21" customHeight="1"/>
    <row r="482" s="45" customFormat="1" ht="21" customHeight="1"/>
    <row r="483" s="45" customFormat="1" ht="21" customHeight="1"/>
    <row r="484" s="45" customFormat="1" ht="21" customHeight="1"/>
    <row r="485" s="45" customFormat="1" ht="21" customHeight="1"/>
    <row r="486" s="45" customFormat="1" ht="21" customHeight="1"/>
    <row r="487" s="45" customFormat="1" ht="21" customHeight="1"/>
    <row r="488" s="45" customFormat="1" ht="21" customHeight="1"/>
    <row r="489" s="45" customFormat="1" ht="21" customHeight="1"/>
    <row r="490" s="45" customFormat="1" ht="21" customHeight="1"/>
    <row r="491" s="45" customFormat="1" ht="21" customHeight="1"/>
    <row r="492" s="45" customFormat="1" ht="21" customHeight="1"/>
    <row r="493" s="45" customFormat="1" ht="21" customHeight="1"/>
    <row r="494" s="45" customFormat="1" ht="21" customHeight="1"/>
    <row r="495" s="45" customFormat="1" ht="21" customHeight="1"/>
    <row r="496" s="45" customFormat="1" ht="21" customHeight="1"/>
    <row r="497" s="45" customFormat="1" ht="21" customHeight="1"/>
    <row r="498" s="45" customFormat="1" ht="21" customHeight="1"/>
    <row r="499" s="45" customFormat="1" ht="21" customHeight="1"/>
    <row r="500" s="45" customFormat="1" ht="21" customHeight="1"/>
    <row r="501" s="45" customFormat="1" ht="21" customHeight="1"/>
    <row r="502" s="45" customFormat="1" ht="21" customHeight="1"/>
    <row r="503" s="45" customFormat="1" ht="21" customHeight="1"/>
    <row r="504" s="45" customFormat="1" ht="21" customHeight="1"/>
    <row r="505" s="45" customFormat="1" ht="21" customHeight="1"/>
    <row r="506" s="45" customFormat="1" ht="21" customHeight="1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4"/>
  <sheetViews>
    <sheetView workbookViewId="0">
      <selection activeCell="D1" sqref="D1"/>
    </sheetView>
  </sheetViews>
  <sheetFormatPr defaultRowHeight="15"/>
  <cols>
    <col min="1" max="1" width="13.42578125" style="17" bestFit="1" customWidth="1"/>
    <col min="2" max="2" width="11.42578125" style="17" customWidth="1"/>
    <col min="3" max="3" width="18.42578125" style="17" customWidth="1"/>
    <col min="4" max="4" width="48" style="17" customWidth="1"/>
    <col min="5" max="5" width="3.28515625" style="17" bestFit="1" customWidth="1"/>
    <col min="6" max="6" width="4.5703125" style="17" bestFit="1" customWidth="1"/>
    <col min="7" max="7" width="4.140625" style="17" bestFit="1" customWidth="1"/>
    <col min="8" max="8" width="36.85546875" style="17" customWidth="1"/>
    <col min="9" max="9" width="24" style="17" customWidth="1"/>
    <col min="10" max="10" width="33.42578125" style="17" customWidth="1"/>
    <col min="11" max="11" width="0.140625" style="17" hidden="1" customWidth="1"/>
    <col min="12" max="13" width="9.140625" style="17" hidden="1" customWidth="1"/>
    <col min="14" max="16384" width="9.140625" style="17"/>
  </cols>
  <sheetData>
    <row r="1" spans="1:11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  <c r="K1" s="16" t="s">
        <v>70</v>
      </c>
    </row>
    <row r="2" spans="1:11" s="18" customFormat="1">
      <c r="A2" s="9" t="s">
        <v>559</v>
      </c>
      <c r="B2" s="9" t="s">
        <v>19</v>
      </c>
      <c r="C2" s="9" t="s">
        <v>286</v>
      </c>
      <c r="D2" s="9" t="s">
        <v>560</v>
      </c>
      <c r="E2" s="20">
        <v>1</v>
      </c>
      <c r="F2" s="20">
        <v>1</v>
      </c>
      <c r="G2" s="145" t="s">
        <v>73</v>
      </c>
      <c r="H2" s="146" t="s">
        <v>561</v>
      </c>
      <c r="I2" s="92">
        <v>45030</v>
      </c>
      <c r="J2" s="78" t="s">
        <v>516</v>
      </c>
      <c r="K2" s="9" t="s">
        <v>517</v>
      </c>
    </row>
    <row r="3" spans="1:11" s="18" customFormat="1">
      <c r="A3" s="9" t="s">
        <v>559</v>
      </c>
      <c r="B3" s="9" t="s">
        <v>19</v>
      </c>
      <c r="C3" s="9" t="s">
        <v>562</v>
      </c>
      <c r="D3" s="9" t="s">
        <v>563</v>
      </c>
      <c r="E3" s="20">
        <v>1</v>
      </c>
      <c r="F3" s="20">
        <v>1</v>
      </c>
      <c r="G3" s="147" t="s">
        <v>73</v>
      </c>
      <c r="H3" s="146" t="s">
        <v>564</v>
      </c>
      <c r="I3" s="22">
        <v>45053</v>
      </c>
      <c r="J3" s="78" t="s">
        <v>565</v>
      </c>
      <c r="K3" s="9" t="s">
        <v>517</v>
      </c>
    </row>
    <row r="4" spans="1:11" s="18" customFormat="1">
      <c r="A4" s="9" t="s">
        <v>559</v>
      </c>
      <c r="B4" s="9" t="s">
        <v>19</v>
      </c>
      <c r="C4" s="9" t="s">
        <v>566</v>
      </c>
      <c r="D4" s="9" t="s">
        <v>567</v>
      </c>
      <c r="E4" s="20">
        <v>1</v>
      </c>
      <c r="F4" s="20">
        <v>1</v>
      </c>
      <c r="G4" s="147" t="s">
        <v>73</v>
      </c>
      <c r="H4" s="146" t="s">
        <v>530</v>
      </c>
      <c r="I4" s="22">
        <v>45048</v>
      </c>
      <c r="J4" s="78" t="s">
        <v>565</v>
      </c>
      <c r="K4" s="9" t="s">
        <v>517</v>
      </c>
    </row>
    <row r="5" spans="1:11" s="18" customFormat="1">
      <c r="A5" s="9" t="s">
        <v>559</v>
      </c>
      <c r="B5" s="9" t="s">
        <v>19</v>
      </c>
      <c r="C5" s="9" t="s">
        <v>568</v>
      </c>
      <c r="D5" s="9" t="s">
        <v>569</v>
      </c>
      <c r="E5" s="20">
        <v>1</v>
      </c>
      <c r="F5" s="20">
        <v>1</v>
      </c>
      <c r="G5" s="147" t="s">
        <v>73</v>
      </c>
      <c r="H5" s="146" t="s">
        <v>570</v>
      </c>
      <c r="I5" s="22">
        <v>45049</v>
      </c>
      <c r="J5" s="78" t="s">
        <v>565</v>
      </c>
      <c r="K5" s="9" t="s">
        <v>517</v>
      </c>
    </row>
    <row r="6" spans="1:11" s="18" customFormat="1">
      <c r="A6" s="9" t="s">
        <v>559</v>
      </c>
      <c r="B6" s="9" t="s">
        <v>19</v>
      </c>
      <c r="C6" s="9" t="s">
        <v>326</v>
      </c>
      <c r="D6" s="9" t="s">
        <v>571</v>
      </c>
      <c r="E6" s="20">
        <v>1</v>
      </c>
      <c r="F6" s="20">
        <v>1</v>
      </c>
      <c r="G6" s="147" t="s">
        <v>73</v>
      </c>
      <c r="H6" s="146" t="s">
        <v>561</v>
      </c>
      <c r="I6" s="92">
        <v>45033</v>
      </c>
      <c r="J6" s="78" t="s">
        <v>520</v>
      </c>
      <c r="K6" s="9" t="s">
        <v>517</v>
      </c>
    </row>
    <row r="7" spans="1:11" s="18" customFormat="1">
      <c r="A7" s="9" t="s">
        <v>559</v>
      </c>
      <c r="B7" s="9" t="s">
        <v>19</v>
      </c>
      <c r="C7" s="9" t="s">
        <v>572</v>
      </c>
      <c r="D7" s="9" t="s">
        <v>573</v>
      </c>
      <c r="E7" s="20">
        <v>1</v>
      </c>
      <c r="F7" s="20">
        <v>1</v>
      </c>
      <c r="G7" s="147" t="s">
        <v>96</v>
      </c>
      <c r="H7" s="146" t="s">
        <v>574</v>
      </c>
      <c r="I7" s="22">
        <v>45050</v>
      </c>
      <c r="J7" s="78" t="s">
        <v>565</v>
      </c>
      <c r="K7" s="9" t="s">
        <v>517</v>
      </c>
    </row>
    <row r="8" spans="1:11" s="18" customFormat="1">
      <c r="A8" s="9" t="s">
        <v>559</v>
      </c>
      <c r="B8" s="9" t="s">
        <v>19</v>
      </c>
      <c r="C8" s="9" t="s">
        <v>575</v>
      </c>
      <c r="D8" s="9" t="s">
        <v>576</v>
      </c>
      <c r="E8" s="20">
        <v>1</v>
      </c>
      <c r="F8" s="20">
        <v>1</v>
      </c>
      <c r="G8" s="147" t="s">
        <v>96</v>
      </c>
      <c r="H8" s="145" t="s">
        <v>546</v>
      </c>
      <c r="I8" s="22">
        <v>45052</v>
      </c>
      <c r="J8" s="78" t="s">
        <v>565</v>
      </c>
      <c r="K8" s="9" t="s">
        <v>517</v>
      </c>
    </row>
    <row r="9" spans="1:11" s="18" customFormat="1">
      <c r="A9" s="9" t="s">
        <v>559</v>
      </c>
      <c r="B9" s="9" t="s">
        <v>19</v>
      </c>
      <c r="C9" s="9" t="s">
        <v>577</v>
      </c>
      <c r="D9" s="9" t="s">
        <v>578</v>
      </c>
      <c r="E9" s="20">
        <v>1</v>
      </c>
      <c r="F9" s="20">
        <v>1</v>
      </c>
      <c r="G9" s="147" t="s">
        <v>96</v>
      </c>
      <c r="H9" s="146" t="s">
        <v>561</v>
      </c>
      <c r="I9" s="22">
        <v>45051</v>
      </c>
      <c r="J9" s="78" t="s">
        <v>565</v>
      </c>
      <c r="K9" s="9" t="s">
        <v>517</v>
      </c>
    </row>
    <row r="10" spans="1:11" s="18" customFormat="1">
      <c r="A10" s="9" t="s">
        <v>559</v>
      </c>
      <c r="B10" s="9" t="s">
        <v>19</v>
      </c>
      <c r="C10" s="9" t="s">
        <v>579</v>
      </c>
      <c r="D10" s="148" t="s">
        <v>580</v>
      </c>
      <c r="E10" s="20">
        <v>1</v>
      </c>
      <c r="F10" s="20">
        <v>2</v>
      </c>
      <c r="G10" s="149" t="s">
        <v>73</v>
      </c>
      <c r="H10" s="146" t="s">
        <v>523</v>
      </c>
      <c r="I10" s="22">
        <v>45050</v>
      </c>
      <c r="J10" s="78" t="s">
        <v>524</v>
      </c>
      <c r="K10" s="9" t="s">
        <v>517</v>
      </c>
    </row>
    <row r="11" spans="1:11" s="18" customFormat="1">
      <c r="A11" s="9" t="s">
        <v>559</v>
      </c>
      <c r="B11" s="9" t="s">
        <v>19</v>
      </c>
      <c r="C11" s="9" t="s">
        <v>581</v>
      </c>
      <c r="D11" s="147" t="s">
        <v>7</v>
      </c>
      <c r="E11" s="20">
        <v>1</v>
      </c>
      <c r="F11" s="20">
        <v>2</v>
      </c>
      <c r="G11" s="147" t="s">
        <v>73</v>
      </c>
      <c r="H11" s="146" t="s">
        <v>561</v>
      </c>
      <c r="I11" s="92">
        <v>45034</v>
      </c>
      <c r="J11" s="78" t="s">
        <v>516</v>
      </c>
      <c r="K11" s="9" t="s">
        <v>517</v>
      </c>
    </row>
    <row r="12" spans="1:11" s="18" customFormat="1">
      <c r="A12" s="9" t="s">
        <v>559</v>
      </c>
      <c r="B12" s="9" t="s">
        <v>19</v>
      </c>
      <c r="C12" s="9" t="s">
        <v>582</v>
      </c>
      <c r="D12" s="147" t="s">
        <v>583</v>
      </c>
      <c r="E12" s="20">
        <v>1</v>
      </c>
      <c r="F12" s="20">
        <v>2</v>
      </c>
      <c r="G12" s="147" t="s">
        <v>73</v>
      </c>
      <c r="H12" s="145" t="s">
        <v>570</v>
      </c>
      <c r="I12" s="92">
        <v>45049</v>
      </c>
      <c r="J12" s="24" t="s">
        <v>584</v>
      </c>
      <c r="K12" s="9" t="s">
        <v>517</v>
      </c>
    </row>
    <row r="13" spans="1:11" s="18" customFormat="1">
      <c r="A13" s="9" t="s">
        <v>559</v>
      </c>
      <c r="B13" s="9" t="s">
        <v>19</v>
      </c>
      <c r="C13" s="9" t="s">
        <v>585</v>
      </c>
      <c r="D13" s="147" t="s">
        <v>586</v>
      </c>
      <c r="E13" s="20">
        <v>1</v>
      </c>
      <c r="F13" s="20">
        <v>2</v>
      </c>
      <c r="G13" s="150" t="s">
        <v>73</v>
      </c>
      <c r="H13" s="145" t="s">
        <v>523</v>
      </c>
      <c r="I13" s="22">
        <v>45049</v>
      </c>
      <c r="J13" s="78" t="s">
        <v>539</v>
      </c>
      <c r="K13" s="9" t="s">
        <v>517</v>
      </c>
    </row>
    <row r="14" spans="1:11" s="18" customFormat="1">
      <c r="A14" s="9" t="s">
        <v>559</v>
      </c>
      <c r="B14" s="9" t="s">
        <v>19</v>
      </c>
      <c r="C14" s="9" t="s">
        <v>587</v>
      </c>
      <c r="D14" s="147" t="s">
        <v>588</v>
      </c>
      <c r="E14" s="20">
        <v>1</v>
      </c>
      <c r="F14" s="20">
        <v>2</v>
      </c>
      <c r="G14" s="150" t="s">
        <v>73</v>
      </c>
      <c r="H14" s="145" t="s">
        <v>570</v>
      </c>
      <c r="I14" s="22">
        <v>45051</v>
      </c>
      <c r="J14" s="151" t="s">
        <v>584</v>
      </c>
      <c r="K14" s="9" t="s">
        <v>517</v>
      </c>
    </row>
    <row r="15" spans="1:11" s="18" customFormat="1">
      <c r="A15" s="9" t="s">
        <v>559</v>
      </c>
      <c r="B15" s="9" t="s">
        <v>19</v>
      </c>
      <c r="C15" s="9" t="s">
        <v>589</v>
      </c>
      <c r="D15" s="147" t="s">
        <v>590</v>
      </c>
      <c r="E15" s="20">
        <v>1</v>
      </c>
      <c r="F15" s="20">
        <v>2</v>
      </c>
      <c r="G15" s="150" t="s">
        <v>73</v>
      </c>
      <c r="H15" s="145" t="s">
        <v>591</v>
      </c>
      <c r="I15" s="92">
        <v>45048</v>
      </c>
      <c r="J15" s="78" t="s">
        <v>584</v>
      </c>
      <c r="K15" s="9" t="s">
        <v>517</v>
      </c>
    </row>
    <row r="16" spans="1:11" s="18" customFormat="1">
      <c r="A16" s="9" t="s">
        <v>559</v>
      </c>
      <c r="B16" s="9" t="s">
        <v>19</v>
      </c>
      <c r="C16" s="147" t="s">
        <v>533</v>
      </c>
      <c r="D16" s="147" t="s">
        <v>592</v>
      </c>
      <c r="E16" s="20">
        <v>1</v>
      </c>
      <c r="F16" s="20">
        <v>2</v>
      </c>
      <c r="G16" s="147" t="s">
        <v>73</v>
      </c>
      <c r="H16" s="146" t="s">
        <v>561</v>
      </c>
      <c r="I16" s="22">
        <v>45035</v>
      </c>
      <c r="J16" s="78" t="s">
        <v>516</v>
      </c>
      <c r="K16" s="9" t="s">
        <v>517</v>
      </c>
    </row>
    <row r="17" spans="1:11" s="18" customFormat="1">
      <c r="A17" s="9" t="s">
        <v>559</v>
      </c>
      <c r="B17" s="9" t="s">
        <v>19</v>
      </c>
      <c r="C17" s="9" t="s">
        <v>593</v>
      </c>
      <c r="D17" s="152" t="s">
        <v>594</v>
      </c>
      <c r="E17" s="20">
        <v>1</v>
      </c>
      <c r="F17" s="20">
        <v>2</v>
      </c>
      <c r="G17" s="152" t="s">
        <v>96</v>
      </c>
      <c r="H17" s="145" t="s">
        <v>591</v>
      </c>
      <c r="I17" s="153">
        <v>45052</v>
      </c>
      <c r="J17" s="154" t="s">
        <v>584</v>
      </c>
      <c r="K17" s="9" t="s">
        <v>517</v>
      </c>
    </row>
    <row r="18" spans="1:11" s="18" customFormat="1">
      <c r="A18" s="9" t="s">
        <v>559</v>
      </c>
      <c r="B18" s="9" t="s">
        <v>19</v>
      </c>
      <c r="C18" s="9" t="s">
        <v>595</v>
      </c>
      <c r="D18" s="147" t="s">
        <v>596</v>
      </c>
      <c r="E18" s="20">
        <v>1</v>
      </c>
      <c r="F18" s="20">
        <v>2</v>
      </c>
      <c r="G18" s="147" t="s">
        <v>96</v>
      </c>
      <c r="H18" s="145" t="s">
        <v>546</v>
      </c>
      <c r="I18" s="92">
        <v>45050</v>
      </c>
      <c r="J18" s="24" t="s">
        <v>584</v>
      </c>
      <c r="K18" s="9" t="s">
        <v>517</v>
      </c>
    </row>
    <row r="19" spans="1:11" s="18" customFormat="1">
      <c r="A19" s="9" t="s">
        <v>559</v>
      </c>
      <c r="B19" s="9" t="s">
        <v>19</v>
      </c>
      <c r="C19" s="9" t="s">
        <v>597</v>
      </c>
      <c r="D19" s="147" t="s">
        <v>541</v>
      </c>
      <c r="E19" s="20">
        <v>1</v>
      </c>
      <c r="F19" s="20">
        <v>2</v>
      </c>
      <c r="G19" s="147" t="s">
        <v>96</v>
      </c>
      <c r="H19" s="145" t="s">
        <v>542</v>
      </c>
      <c r="I19" s="22">
        <v>45051</v>
      </c>
      <c r="J19" s="78" t="s">
        <v>598</v>
      </c>
      <c r="K19" s="9" t="s">
        <v>517</v>
      </c>
    </row>
    <row r="20" spans="1:11" s="18" customFormat="1">
      <c r="A20" s="9" t="s">
        <v>559</v>
      </c>
      <c r="B20" s="9" t="s">
        <v>19</v>
      </c>
      <c r="C20" s="9" t="s">
        <v>599</v>
      </c>
      <c r="D20" s="147" t="s">
        <v>600</v>
      </c>
      <c r="E20" s="20">
        <v>1</v>
      </c>
      <c r="F20" s="20">
        <v>2</v>
      </c>
      <c r="G20" s="147" t="s">
        <v>96</v>
      </c>
      <c r="H20" s="145" t="s">
        <v>542</v>
      </c>
      <c r="I20" s="22">
        <v>45053</v>
      </c>
      <c r="J20" s="78" t="s">
        <v>584</v>
      </c>
      <c r="K20" s="9" t="s">
        <v>517</v>
      </c>
    </row>
    <row r="21" spans="1:11" s="18" customFormat="1">
      <c r="A21" s="9" t="s">
        <v>559</v>
      </c>
      <c r="B21" s="9" t="s">
        <v>601</v>
      </c>
      <c r="C21" s="9" t="s">
        <v>579</v>
      </c>
      <c r="D21" s="148" t="s">
        <v>580</v>
      </c>
      <c r="E21" s="20">
        <v>1</v>
      </c>
      <c r="F21" s="20">
        <v>2</v>
      </c>
      <c r="G21" s="149" t="s">
        <v>73</v>
      </c>
      <c r="H21" s="146" t="s">
        <v>523</v>
      </c>
      <c r="I21" s="22">
        <v>45050</v>
      </c>
      <c r="J21" s="78" t="s">
        <v>557</v>
      </c>
      <c r="K21" s="9" t="s">
        <v>517</v>
      </c>
    </row>
    <row r="22" spans="1:11" s="18" customFormat="1">
      <c r="A22" s="9" t="s">
        <v>559</v>
      </c>
      <c r="B22" s="9" t="s">
        <v>601</v>
      </c>
      <c r="C22" s="9" t="s">
        <v>581</v>
      </c>
      <c r="D22" s="147" t="s">
        <v>7</v>
      </c>
      <c r="E22" s="20">
        <v>1</v>
      </c>
      <c r="F22" s="20">
        <v>2</v>
      </c>
      <c r="G22" s="147" t="s">
        <v>73</v>
      </c>
      <c r="H22" s="146" t="s">
        <v>561</v>
      </c>
      <c r="I22" s="92">
        <v>45034</v>
      </c>
      <c r="J22" s="78" t="s">
        <v>516</v>
      </c>
      <c r="K22" s="9" t="s">
        <v>517</v>
      </c>
    </row>
    <row r="23" spans="1:11" s="18" customFormat="1">
      <c r="A23" s="9" t="s">
        <v>559</v>
      </c>
      <c r="B23" s="9" t="s">
        <v>601</v>
      </c>
      <c r="C23" s="9" t="s">
        <v>582</v>
      </c>
      <c r="D23" s="147" t="s">
        <v>583</v>
      </c>
      <c r="E23" s="20">
        <v>1</v>
      </c>
      <c r="F23" s="20">
        <v>2</v>
      </c>
      <c r="G23" s="147" t="s">
        <v>73</v>
      </c>
      <c r="H23" s="145" t="s">
        <v>570</v>
      </c>
      <c r="I23" s="22">
        <v>45049</v>
      </c>
      <c r="J23" s="78" t="s">
        <v>558</v>
      </c>
      <c r="K23" s="9" t="s">
        <v>517</v>
      </c>
    </row>
    <row r="24" spans="1:11" s="18" customFormat="1">
      <c r="A24" s="9" t="s">
        <v>559</v>
      </c>
      <c r="B24" s="9" t="s">
        <v>601</v>
      </c>
      <c r="C24" s="9" t="s">
        <v>585</v>
      </c>
      <c r="D24" s="147" t="s">
        <v>586</v>
      </c>
      <c r="E24" s="20">
        <v>1</v>
      </c>
      <c r="F24" s="20">
        <v>2</v>
      </c>
      <c r="G24" s="150" t="s">
        <v>73</v>
      </c>
      <c r="H24" s="145" t="s">
        <v>523</v>
      </c>
      <c r="I24" s="22">
        <v>45049</v>
      </c>
      <c r="J24" s="78" t="s">
        <v>557</v>
      </c>
      <c r="K24" s="9" t="s">
        <v>517</v>
      </c>
    </row>
    <row r="25" spans="1:11" s="18" customFormat="1">
      <c r="A25" s="9" t="s">
        <v>559</v>
      </c>
      <c r="B25" s="9" t="s">
        <v>601</v>
      </c>
      <c r="C25" s="9" t="s">
        <v>587</v>
      </c>
      <c r="D25" s="147" t="s">
        <v>588</v>
      </c>
      <c r="E25" s="20">
        <v>1</v>
      </c>
      <c r="F25" s="20">
        <v>2</v>
      </c>
      <c r="G25" s="150" t="s">
        <v>73</v>
      </c>
      <c r="H25" s="145" t="s">
        <v>570</v>
      </c>
      <c r="I25" s="22">
        <v>45051</v>
      </c>
      <c r="J25" s="78" t="s">
        <v>557</v>
      </c>
      <c r="K25" s="9" t="s">
        <v>517</v>
      </c>
    </row>
    <row r="26" spans="1:11" s="18" customFormat="1">
      <c r="A26" s="9" t="s">
        <v>559</v>
      </c>
      <c r="B26" s="9" t="s">
        <v>601</v>
      </c>
      <c r="C26" s="9" t="s">
        <v>589</v>
      </c>
      <c r="D26" s="147" t="s">
        <v>590</v>
      </c>
      <c r="E26" s="20">
        <v>1</v>
      </c>
      <c r="F26" s="20">
        <v>2</v>
      </c>
      <c r="G26" s="150" t="s">
        <v>73</v>
      </c>
      <c r="H26" s="145" t="s">
        <v>591</v>
      </c>
      <c r="I26" s="22">
        <v>45048</v>
      </c>
      <c r="J26" s="78" t="s">
        <v>557</v>
      </c>
      <c r="K26" s="9" t="s">
        <v>517</v>
      </c>
    </row>
    <row r="27" spans="1:11" s="18" customFormat="1">
      <c r="A27" s="9" t="s">
        <v>559</v>
      </c>
      <c r="B27" s="9" t="s">
        <v>601</v>
      </c>
      <c r="C27" s="147" t="s">
        <v>533</v>
      </c>
      <c r="D27" s="147" t="s">
        <v>592</v>
      </c>
      <c r="E27" s="20">
        <v>1</v>
      </c>
      <c r="F27" s="20">
        <v>2</v>
      </c>
      <c r="G27" s="147" t="s">
        <v>73</v>
      </c>
      <c r="H27" s="146" t="s">
        <v>561</v>
      </c>
      <c r="I27" s="22">
        <v>45035</v>
      </c>
      <c r="J27" s="78" t="s">
        <v>516</v>
      </c>
      <c r="K27" s="9" t="s">
        <v>517</v>
      </c>
    </row>
    <row r="28" spans="1:11" s="18" customFormat="1">
      <c r="A28" s="9" t="s">
        <v>559</v>
      </c>
      <c r="B28" s="9" t="s">
        <v>601</v>
      </c>
      <c r="C28" s="9" t="s">
        <v>593</v>
      </c>
      <c r="D28" s="152" t="s">
        <v>594</v>
      </c>
      <c r="E28" s="20">
        <v>1</v>
      </c>
      <c r="F28" s="20">
        <v>2</v>
      </c>
      <c r="G28" s="152" t="s">
        <v>96</v>
      </c>
      <c r="H28" s="145" t="s">
        <v>591</v>
      </c>
      <c r="I28" s="22">
        <v>45052</v>
      </c>
      <c r="J28" s="78" t="s">
        <v>557</v>
      </c>
      <c r="K28" s="9" t="s">
        <v>517</v>
      </c>
    </row>
    <row r="29" spans="1:11" s="18" customFormat="1">
      <c r="A29" s="9" t="s">
        <v>559</v>
      </c>
      <c r="B29" s="9" t="s">
        <v>601</v>
      </c>
      <c r="C29" s="9" t="s">
        <v>595</v>
      </c>
      <c r="D29" s="147" t="s">
        <v>596</v>
      </c>
      <c r="E29" s="20">
        <v>1</v>
      </c>
      <c r="F29" s="20">
        <v>2</v>
      </c>
      <c r="G29" s="147" t="s">
        <v>96</v>
      </c>
      <c r="H29" s="145" t="s">
        <v>546</v>
      </c>
      <c r="I29" s="92">
        <v>45050</v>
      </c>
      <c r="J29" s="78" t="s">
        <v>558</v>
      </c>
      <c r="K29" s="9" t="s">
        <v>517</v>
      </c>
    </row>
    <row r="30" spans="1:11" s="18" customFormat="1">
      <c r="A30" s="9" t="s">
        <v>559</v>
      </c>
      <c r="B30" s="9" t="s">
        <v>601</v>
      </c>
      <c r="C30" s="9" t="s">
        <v>597</v>
      </c>
      <c r="D30" s="147" t="s">
        <v>541</v>
      </c>
      <c r="E30" s="20">
        <v>1</v>
      </c>
      <c r="F30" s="20">
        <v>2</v>
      </c>
      <c r="G30" s="147" t="s">
        <v>96</v>
      </c>
      <c r="H30" s="145" t="s">
        <v>542</v>
      </c>
      <c r="I30" s="22">
        <v>45051</v>
      </c>
      <c r="J30" s="78" t="s">
        <v>558</v>
      </c>
      <c r="K30" s="9" t="s">
        <v>517</v>
      </c>
    </row>
    <row r="31" spans="1:11" s="18" customFormat="1">
      <c r="A31" s="9" t="s">
        <v>559</v>
      </c>
      <c r="B31" s="9" t="s">
        <v>601</v>
      </c>
      <c r="C31" s="9" t="s">
        <v>599</v>
      </c>
      <c r="D31" s="147" t="s">
        <v>600</v>
      </c>
      <c r="E31" s="20">
        <v>1</v>
      </c>
      <c r="F31" s="20">
        <v>2</v>
      </c>
      <c r="G31" s="147" t="s">
        <v>96</v>
      </c>
      <c r="H31" s="145" t="s">
        <v>542</v>
      </c>
      <c r="I31" s="22">
        <v>45053</v>
      </c>
      <c r="J31" s="78" t="s">
        <v>557</v>
      </c>
      <c r="K31" s="9" t="s">
        <v>517</v>
      </c>
    </row>
    <row r="32" spans="1:11" s="18" customFormat="1" ht="21" customHeight="1">
      <c r="A32" s="155"/>
      <c r="B32" s="155"/>
      <c r="C32" s="155"/>
      <c r="D32" s="155"/>
      <c r="E32" s="156"/>
      <c r="F32" s="156"/>
      <c r="G32" s="155"/>
      <c r="H32" s="155"/>
      <c r="I32" s="157"/>
      <c r="J32" s="156"/>
      <c r="K32" s="156"/>
    </row>
    <row r="33" spans="1:11" s="18" customFormat="1" ht="21" customHeight="1">
      <c r="A33" s="155"/>
      <c r="B33" s="155"/>
      <c r="C33" s="155"/>
      <c r="D33" s="155"/>
      <c r="E33" s="158"/>
      <c r="F33" s="158"/>
      <c r="G33" s="155"/>
      <c r="H33" s="155"/>
      <c r="I33" s="159"/>
      <c r="J33" s="160"/>
      <c r="K33" s="156"/>
    </row>
    <row r="34" spans="1:11" s="18" customFormat="1" ht="21" customHeight="1">
      <c r="A34" s="155"/>
      <c r="B34" s="155"/>
      <c r="C34" s="155"/>
      <c r="D34" s="155"/>
      <c r="E34" s="158"/>
      <c r="F34" s="158"/>
      <c r="G34" s="155"/>
      <c r="H34" s="155"/>
      <c r="I34" s="159"/>
      <c r="J34" s="160"/>
      <c r="K34" s="156"/>
    </row>
    <row r="35" spans="1:11" s="18" customFormat="1" ht="21" customHeight="1">
      <c r="A35" s="155"/>
      <c r="B35" s="155"/>
      <c r="C35" s="155"/>
      <c r="D35" s="155"/>
      <c r="E35" s="158"/>
      <c r="F35" s="158"/>
      <c r="G35" s="155"/>
      <c r="H35" s="155"/>
      <c r="I35" s="159"/>
      <c r="J35" s="160"/>
      <c r="K35" s="156"/>
    </row>
    <row r="36" spans="1:11" s="18" customFormat="1" ht="21" customHeight="1">
      <c r="A36" s="155"/>
      <c r="B36" s="155"/>
      <c r="C36" s="155"/>
      <c r="D36" s="155"/>
      <c r="E36" s="158"/>
      <c r="F36" s="158"/>
      <c r="G36" s="155"/>
      <c r="H36" s="155"/>
      <c r="I36" s="159"/>
      <c r="J36" s="160"/>
      <c r="K36" s="156"/>
    </row>
    <row r="37" spans="1:11" s="18" customFormat="1" ht="21" customHeight="1">
      <c r="A37" s="155"/>
      <c r="B37" s="155"/>
      <c r="C37" s="155"/>
      <c r="D37" s="155"/>
      <c r="E37" s="158"/>
      <c r="F37" s="158"/>
      <c r="G37" s="155"/>
      <c r="H37" s="155"/>
      <c r="I37" s="159"/>
      <c r="J37" s="160"/>
      <c r="K37" s="156"/>
    </row>
    <row r="38" spans="1:11" s="18" customFormat="1" ht="21" customHeight="1">
      <c r="A38" s="155"/>
      <c r="B38" s="155"/>
      <c r="C38" s="155"/>
      <c r="D38" s="155"/>
      <c r="E38" s="158"/>
      <c r="F38" s="158"/>
      <c r="G38" s="155"/>
      <c r="H38" s="155"/>
      <c r="I38" s="159"/>
      <c r="J38" s="160"/>
      <c r="K38" s="156"/>
    </row>
    <row r="39" spans="1:11" s="18" customFormat="1" ht="21" customHeight="1">
      <c r="A39" s="155"/>
      <c r="B39" s="155"/>
      <c r="C39" s="155"/>
      <c r="D39" s="155"/>
      <c r="E39" s="158"/>
      <c r="F39" s="158"/>
      <c r="G39" s="155"/>
      <c r="H39" s="155"/>
      <c r="I39" s="159"/>
      <c r="J39" s="160"/>
      <c r="K39" s="156"/>
    </row>
    <row r="40" spans="1:11" s="18" customFormat="1" ht="21" customHeight="1">
      <c r="A40" s="155"/>
      <c r="B40" s="155"/>
      <c r="C40" s="155"/>
      <c r="D40" s="155"/>
      <c r="E40" s="158"/>
      <c r="F40" s="158"/>
      <c r="G40" s="155"/>
      <c r="H40" s="155"/>
      <c r="I40" s="159"/>
      <c r="J40" s="160"/>
      <c r="K40" s="156"/>
    </row>
    <row r="41" spans="1:11" s="18" customFormat="1" ht="21" customHeight="1">
      <c r="A41" s="155"/>
      <c r="B41" s="155"/>
      <c r="C41" s="155"/>
      <c r="D41" s="155"/>
      <c r="E41" s="158"/>
      <c r="F41" s="158"/>
      <c r="G41" s="155"/>
      <c r="H41" s="155"/>
      <c r="I41" s="159"/>
      <c r="J41" s="160"/>
      <c r="K41" s="156"/>
    </row>
    <row r="42" spans="1:11" s="18" customFormat="1" ht="21" customHeight="1">
      <c r="A42" s="155"/>
      <c r="B42" s="155"/>
      <c r="C42" s="155"/>
      <c r="D42" s="155"/>
      <c r="E42" s="158"/>
      <c r="F42" s="158"/>
      <c r="G42" s="155"/>
      <c r="H42" s="155"/>
      <c r="I42" s="159"/>
      <c r="J42" s="160"/>
      <c r="K42" s="161"/>
    </row>
    <row r="43" spans="1:11" s="18" customFormat="1" ht="21" customHeight="1">
      <c r="A43" s="155"/>
      <c r="B43" s="155"/>
      <c r="C43" s="155"/>
      <c r="D43" s="155"/>
      <c r="E43" s="158"/>
      <c r="F43" s="158"/>
      <c r="G43" s="155"/>
      <c r="H43" s="155"/>
      <c r="I43" s="159"/>
      <c r="J43" s="160"/>
      <c r="K43" s="161"/>
    </row>
    <row r="44" spans="1:11" s="18" customFormat="1" ht="21" customHeight="1">
      <c r="A44" s="155"/>
      <c r="B44" s="155"/>
      <c r="C44" s="155"/>
      <c r="D44" s="155"/>
      <c r="E44" s="158"/>
      <c r="F44" s="158"/>
      <c r="G44" s="155"/>
      <c r="H44" s="155"/>
      <c r="I44" s="159"/>
      <c r="J44" s="160"/>
      <c r="K44" s="156"/>
    </row>
    <row r="45" spans="1:11" s="18" customFormat="1" ht="21" customHeight="1">
      <c r="A45" s="155"/>
      <c r="B45" s="155"/>
      <c r="C45" s="155"/>
      <c r="D45" s="155"/>
      <c r="E45" s="158"/>
      <c r="F45" s="158"/>
      <c r="G45" s="155"/>
      <c r="H45" s="155"/>
      <c r="I45" s="159"/>
      <c r="J45" s="160"/>
      <c r="K45" s="156"/>
    </row>
    <row r="46" spans="1:11" s="18" customFormat="1" ht="21" customHeight="1"/>
    <row r="47" spans="1:11" s="18" customFormat="1" ht="21" customHeight="1"/>
    <row r="48" spans="1:11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  <row r="490" s="18" customFormat="1" ht="21" customHeight="1"/>
    <row r="491" s="18" customFormat="1" ht="21" customHeight="1"/>
    <row r="492" s="18" customFormat="1" ht="21" customHeight="1"/>
    <row r="493" s="18" customFormat="1" ht="21" customHeight="1"/>
    <row r="494" s="18" customFormat="1" ht="21" customHeight="1"/>
    <row r="495" s="18" customFormat="1" ht="21" customHeight="1"/>
    <row r="496" s="18" customFormat="1" ht="21" customHeight="1"/>
    <row r="497" s="18" customFormat="1" ht="21" customHeight="1"/>
    <row r="498" s="18" customFormat="1" ht="21" customHeight="1"/>
    <row r="499" s="18" customFormat="1" ht="21" customHeight="1"/>
    <row r="500" s="18" customFormat="1" ht="21" customHeight="1"/>
    <row r="501" s="18" customFormat="1" ht="21" customHeight="1"/>
    <row r="502" s="18" customFormat="1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8"/>
  <sheetViews>
    <sheetView workbookViewId="0">
      <selection activeCell="D1" sqref="D1"/>
    </sheetView>
  </sheetViews>
  <sheetFormatPr defaultRowHeight="15"/>
  <cols>
    <col min="1" max="1" width="9" style="17" customWidth="1"/>
    <col min="2" max="2" width="9.28515625" style="17" customWidth="1"/>
    <col min="3" max="3" width="12.5703125" style="17" customWidth="1"/>
    <col min="4" max="4" width="62.28515625" style="17" customWidth="1"/>
    <col min="5" max="5" width="3.28515625" style="17" bestFit="1" customWidth="1"/>
    <col min="6" max="6" width="4.5703125" style="17" bestFit="1" customWidth="1"/>
    <col min="7" max="7" width="4.140625" style="17" bestFit="1" customWidth="1"/>
    <col min="8" max="8" width="37.5703125" style="17" customWidth="1"/>
    <col min="9" max="9" width="22.5703125" style="17" customWidth="1"/>
    <col min="10" max="10" width="23.140625" style="17" customWidth="1"/>
    <col min="11" max="11" width="42" style="17" hidden="1" customWidth="1"/>
    <col min="12" max="12" width="12.5703125" style="17" customWidth="1"/>
    <col min="13" max="13" width="9.140625" style="17"/>
    <col min="14" max="14" width="14" style="17" bestFit="1" customWidth="1"/>
    <col min="15" max="16384" width="9.140625" style="17"/>
  </cols>
  <sheetData>
    <row r="1" spans="1:12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  <c r="K1" s="16" t="s">
        <v>70</v>
      </c>
    </row>
    <row r="2" spans="1:12" s="18" customFormat="1">
      <c r="A2" s="9" t="s">
        <v>514</v>
      </c>
      <c r="B2" s="9" t="s">
        <v>19</v>
      </c>
      <c r="C2" s="136" t="s">
        <v>290</v>
      </c>
      <c r="D2" s="136" t="s">
        <v>7</v>
      </c>
      <c r="E2" s="20">
        <v>1</v>
      </c>
      <c r="F2" s="20">
        <v>1</v>
      </c>
      <c r="G2" s="137" t="s">
        <v>73</v>
      </c>
      <c r="H2" s="138" t="s">
        <v>515</v>
      </c>
      <c r="I2" s="92">
        <v>45034</v>
      </c>
      <c r="J2" s="78" t="s">
        <v>516</v>
      </c>
      <c r="K2" s="9" t="s">
        <v>517</v>
      </c>
    </row>
    <row r="3" spans="1:12" s="18" customFormat="1">
      <c r="A3" s="9" t="s">
        <v>514</v>
      </c>
      <c r="B3" s="9" t="s">
        <v>19</v>
      </c>
      <c r="C3" s="136" t="s">
        <v>286</v>
      </c>
      <c r="D3" s="136" t="s">
        <v>518</v>
      </c>
      <c r="E3" s="20">
        <v>1</v>
      </c>
      <c r="F3" s="20">
        <v>1</v>
      </c>
      <c r="G3" s="137" t="s">
        <v>73</v>
      </c>
      <c r="H3" s="138" t="s">
        <v>515</v>
      </c>
      <c r="I3" s="92">
        <v>45030</v>
      </c>
      <c r="J3" s="78" t="s">
        <v>516</v>
      </c>
      <c r="K3" s="9" t="s">
        <v>517</v>
      </c>
    </row>
    <row r="4" spans="1:12" s="18" customFormat="1">
      <c r="A4" s="9" t="s">
        <v>514</v>
      </c>
      <c r="B4" s="9" t="s">
        <v>19</v>
      </c>
      <c r="C4" s="137" t="s">
        <v>519</v>
      </c>
      <c r="D4" s="137" t="s">
        <v>448</v>
      </c>
      <c r="E4" s="20">
        <v>1</v>
      </c>
      <c r="F4" s="20">
        <v>1</v>
      </c>
      <c r="G4" s="137" t="s">
        <v>73</v>
      </c>
      <c r="H4" s="138" t="s">
        <v>515</v>
      </c>
      <c r="I4" s="92">
        <v>45033</v>
      </c>
      <c r="J4" s="78" t="s">
        <v>520</v>
      </c>
      <c r="K4" s="9" t="s">
        <v>517</v>
      </c>
    </row>
    <row r="5" spans="1:12" s="18" customFormat="1">
      <c r="A5" s="9" t="s">
        <v>514</v>
      </c>
      <c r="B5" s="9" t="s">
        <v>19</v>
      </c>
      <c r="C5" s="136" t="s">
        <v>521</v>
      </c>
      <c r="D5" s="136" t="s">
        <v>522</v>
      </c>
      <c r="E5" s="9">
        <v>1</v>
      </c>
      <c r="F5" s="9">
        <v>1</v>
      </c>
      <c r="G5" s="137" t="s">
        <v>73</v>
      </c>
      <c r="H5" s="139" t="s">
        <v>523</v>
      </c>
      <c r="I5" s="22">
        <v>45050</v>
      </c>
      <c r="J5" s="78" t="s">
        <v>524</v>
      </c>
      <c r="K5" s="9" t="s">
        <v>517</v>
      </c>
    </row>
    <row r="6" spans="1:12" s="18" customFormat="1">
      <c r="A6" s="9" t="s">
        <v>514</v>
      </c>
      <c r="B6" s="9" t="s">
        <v>19</v>
      </c>
      <c r="C6" s="136" t="s">
        <v>525</v>
      </c>
      <c r="D6" s="136" t="s">
        <v>526</v>
      </c>
      <c r="E6" s="20">
        <v>1</v>
      </c>
      <c r="F6" s="20">
        <v>1</v>
      </c>
      <c r="G6" s="137" t="s">
        <v>73</v>
      </c>
      <c r="H6" s="138" t="s">
        <v>527</v>
      </c>
      <c r="I6" s="92">
        <v>45051</v>
      </c>
      <c r="J6" s="78" t="s">
        <v>524</v>
      </c>
      <c r="K6" s="9" t="s">
        <v>517</v>
      </c>
    </row>
    <row r="7" spans="1:12" s="18" customFormat="1">
      <c r="A7" s="9" t="s">
        <v>514</v>
      </c>
      <c r="B7" s="9" t="s">
        <v>19</v>
      </c>
      <c r="C7" s="136" t="s">
        <v>528</v>
      </c>
      <c r="D7" s="136" t="s">
        <v>529</v>
      </c>
      <c r="E7" s="20">
        <v>1</v>
      </c>
      <c r="F7" s="20">
        <v>1</v>
      </c>
      <c r="G7" s="137" t="s">
        <v>73</v>
      </c>
      <c r="H7" s="137" t="s">
        <v>530</v>
      </c>
      <c r="I7" s="92">
        <v>45048</v>
      </c>
      <c r="J7" s="78" t="s">
        <v>524</v>
      </c>
      <c r="K7" s="9" t="s">
        <v>517</v>
      </c>
    </row>
    <row r="8" spans="1:12" s="18" customFormat="1">
      <c r="A8" s="9" t="s">
        <v>514</v>
      </c>
      <c r="B8" s="9" t="s">
        <v>19</v>
      </c>
      <c r="C8" s="136" t="s">
        <v>531</v>
      </c>
      <c r="D8" s="136" t="s">
        <v>532</v>
      </c>
      <c r="E8" s="20">
        <v>1</v>
      </c>
      <c r="F8" s="20">
        <v>1</v>
      </c>
      <c r="G8" s="136" t="s">
        <v>96</v>
      </c>
      <c r="H8" s="139" t="s">
        <v>523</v>
      </c>
      <c r="I8" s="92">
        <v>45049</v>
      </c>
      <c r="J8" s="78" t="s">
        <v>524</v>
      </c>
      <c r="K8" s="9" t="s">
        <v>517</v>
      </c>
    </row>
    <row r="9" spans="1:12" s="18" customFormat="1">
      <c r="A9" s="9" t="s">
        <v>514</v>
      </c>
      <c r="B9" s="9" t="s">
        <v>19</v>
      </c>
      <c r="C9" s="139" t="s">
        <v>533</v>
      </c>
      <c r="D9" s="139" t="s">
        <v>534</v>
      </c>
      <c r="E9" s="20">
        <v>1</v>
      </c>
      <c r="F9" s="20">
        <v>2</v>
      </c>
      <c r="G9" s="139" t="s">
        <v>73</v>
      </c>
      <c r="H9" s="139" t="s">
        <v>535</v>
      </c>
      <c r="I9" s="22">
        <v>45035</v>
      </c>
      <c r="J9" s="78" t="s">
        <v>516</v>
      </c>
      <c r="K9" s="9" t="s">
        <v>517</v>
      </c>
    </row>
    <row r="10" spans="1:12" s="18" customFormat="1">
      <c r="A10" s="9" t="s">
        <v>514</v>
      </c>
      <c r="B10" s="9" t="s">
        <v>19</v>
      </c>
      <c r="C10" s="139" t="s">
        <v>536</v>
      </c>
      <c r="D10" s="139" t="s">
        <v>537</v>
      </c>
      <c r="E10" s="20">
        <v>1</v>
      </c>
      <c r="F10" s="20">
        <v>2</v>
      </c>
      <c r="G10" s="139" t="s">
        <v>73</v>
      </c>
      <c r="H10" s="139" t="s">
        <v>538</v>
      </c>
      <c r="I10" s="92">
        <v>45050</v>
      </c>
      <c r="J10" s="78" t="s">
        <v>539</v>
      </c>
      <c r="K10" s="9" t="s">
        <v>517</v>
      </c>
    </row>
    <row r="11" spans="1:12" s="18" customFormat="1">
      <c r="A11" s="9" t="s">
        <v>514</v>
      </c>
      <c r="B11" s="9" t="s">
        <v>19</v>
      </c>
      <c r="C11" s="140" t="s">
        <v>540</v>
      </c>
      <c r="D11" s="140" t="s">
        <v>541</v>
      </c>
      <c r="E11" s="20">
        <v>1</v>
      </c>
      <c r="F11" s="20">
        <v>2</v>
      </c>
      <c r="G11" s="140" t="s">
        <v>73</v>
      </c>
      <c r="H11" s="139" t="s">
        <v>542</v>
      </c>
      <c r="I11" s="141">
        <v>45051</v>
      </c>
      <c r="J11" s="78" t="s">
        <v>543</v>
      </c>
      <c r="K11" s="9" t="s">
        <v>517</v>
      </c>
    </row>
    <row r="12" spans="1:12" s="18" customFormat="1">
      <c r="A12" s="9" t="s">
        <v>514</v>
      </c>
      <c r="B12" s="9" t="s">
        <v>19</v>
      </c>
      <c r="C12" s="140" t="s">
        <v>544</v>
      </c>
      <c r="D12" s="140" t="s">
        <v>545</v>
      </c>
      <c r="E12" s="20">
        <v>1</v>
      </c>
      <c r="F12" s="20">
        <v>2</v>
      </c>
      <c r="G12" s="140" t="s">
        <v>73</v>
      </c>
      <c r="H12" s="140" t="s">
        <v>546</v>
      </c>
      <c r="I12" s="92">
        <v>45052</v>
      </c>
      <c r="J12" s="78" t="s">
        <v>539</v>
      </c>
      <c r="K12" s="9" t="s">
        <v>517</v>
      </c>
    </row>
    <row r="13" spans="1:12" s="18" customFormat="1">
      <c r="A13" s="9" t="s">
        <v>514</v>
      </c>
      <c r="B13" s="9" t="s">
        <v>19</v>
      </c>
      <c r="C13" s="140" t="s">
        <v>547</v>
      </c>
      <c r="D13" s="140" t="s">
        <v>459</v>
      </c>
      <c r="E13" s="20">
        <v>1</v>
      </c>
      <c r="F13" s="20">
        <v>2</v>
      </c>
      <c r="G13" s="140" t="s">
        <v>73</v>
      </c>
      <c r="H13" s="139" t="s">
        <v>548</v>
      </c>
      <c r="I13" s="92">
        <v>45053</v>
      </c>
      <c r="J13" s="78" t="s">
        <v>539</v>
      </c>
      <c r="K13" s="9" t="s">
        <v>517</v>
      </c>
    </row>
    <row r="14" spans="1:12" s="18" customFormat="1">
      <c r="A14" s="9" t="s">
        <v>514</v>
      </c>
      <c r="B14" s="9" t="s">
        <v>19</v>
      </c>
      <c r="C14" s="140" t="s">
        <v>549</v>
      </c>
      <c r="D14" s="142" t="s">
        <v>550</v>
      </c>
      <c r="E14" s="20">
        <v>1</v>
      </c>
      <c r="F14" s="20">
        <v>2</v>
      </c>
      <c r="G14" s="142" t="s">
        <v>96</v>
      </c>
      <c r="H14" s="139" t="s">
        <v>527</v>
      </c>
      <c r="I14" s="92">
        <v>45051</v>
      </c>
      <c r="J14" s="78" t="s">
        <v>539</v>
      </c>
      <c r="K14" s="9" t="s">
        <v>517</v>
      </c>
      <c r="L14" s="100"/>
    </row>
    <row r="15" spans="1:12" s="18" customFormat="1">
      <c r="A15" s="9" t="s">
        <v>514</v>
      </c>
      <c r="B15" s="9" t="s">
        <v>19</v>
      </c>
      <c r="C15" s="140" t="s">
        <v>551</v>
      </c>
      <c r="D15" s="142" t="s">
        <v>552</v>
      </c>
      <c r="E15" s="20">
        <v>1</v>
      </c>
      <c r="F15" s="20">
        <v>2</v>
      </c>
      <c r="G15" s="142" t="s">
        <v>96</v>
      </c>
      <c r="H15" s="140" t="s">
        <v>546</v>
      </c>
      <c r="I15" s="22">
        <v>45050</v>
      </c>
      <c r="J15" s="78" t="s">
        <v>543</v>
      </c>
      <c r="K15" s="9" t="s">
        <v>517</v>
      </c>
    </row>
    <row r="16" spans="1:12" s="18" customFormat="1">
      <c r="A16" s="9" t="s">
        <v>514</v>
      </c>
      <c r="B16" s="9" t="s">
        <v>19</v>
      </c>
      <c r="C16" s="140" t="s">
        <v>553</v>
      </c>
      <c r="D16" s="140" t="s">
        <v>554</v>
      </c>
      <c r="E16" s="20">
        <v>1</v>
      </c>
      <c r="F16" s="20">
        <v>2</v>
      </c>
      <c r="G16" s="142" t="s">
        <v>96</v>
      </c>
      <c r="H16" s="140" t="s">
        <v>530</v>
      </c>
      <c r="I16" s="22">
        <v>45048</v>
      </c>
      <c r="J16" s="78" t="s">
        <v>539</v>
      </c>
      <c r="K16" s="9" t="s">
        <v>517</v>
      </c>
      <c r="L16" s="100"/>
    </row>
    <row r="17" spans="1:12" s="18" customFormat="1">
      <c r="A17" s="9" t="s">
        <v>514</v>
      </c>
      <c r="B17" s="9" t="s">
        <v>19</v>
      </c>
      <c r="C17" s="143" t="s">
        <v>555</v>
      </c>
      <c r="D17" s="140" t="s">
        <v>556</v>
      </c>
      <c r="E17" s="20">
        <v>1</v>
      </c>
      <c r="F17" s="20">
        <v>2</v>
      </c>
      <c r="G17" s="142" t="s">
        <v>96</v>
      </c>
      <c r="H17" s="139" t="s">
        <v>523</v>
      </c>
      <c r="I17" s="22">
        <v>45049</v>
      </c>
      <c r="J17" s="78" t="s">
        <v>539</v>
      </c>
      <c r="K17" s="9" t="s">
        <v>517</v>
      </c>
    </row>
    <row r="18" spans="1:12" s="18" customFormat="1">
      <c r="A18" s="9" t="s">
        <v>514</v>
      </c>
      <c r="B18" s="9" t="s">
        <v>34</v>
      </c>
      <c r="C18" s="139" t="s">
        <v>533</v>
      </c>
      <c r="D18" s="139" t="s">
        <v>534</v>
      </c>
      <c r="E18" s="20">
        <v>1</v>
      </c>
      <c r="F18" s="20">
        <v>2</v>
      </c>
      <c r="G18" s="139" t="s">
        <v>73</v>
      </c>
      <c r="H18" s="139" t="s">
        <v>535</v>
      </c>
      <c r="I18" s="22">
        <v>45035</v>
      </c>
      <c r="J18" s="78" t="s">
        <v>516</v>
      </c>
      <c r="K18" s="9" t="s">
        <v>517</v>
      </c>
    </row>
    <row r="19" spans="1:12" s="18" customFormat="1">
      <c r="A19" s="9" t="s">
        <v>514</v>
      </c>
      <c r="B19" s="9" t="s">
        <v>34</v>
      </c>
      <c r="C19" s="139" t="s">
        <v>536</v>
      </c>
      <c r="D19" s="139" t="s">
        <v>537</v>
      </c>
      <c r="E19" s="20">
        <v>1</v>
      </c>
      <c r="F19" s="20">
        <v>2</v>
      </c>
      <c r="G19" s="139" t="s">
        <v>73</v>
      </c>
      <c r="H19" s="139" t="s">
        <v>538</v>
      </c>
      <c r="I19" s="22">
        <v>45050</v>
      </c>
      <c r="J19" s="78" t="s">
        <v>557</v>
      </c>
      <c r="K19" s="9" t="s">
        <v>517</v>
      </c>
    </row>
    <row r="20" spans="1:12" s="18" customFormat="1">
      <c r="A20" s="9" t="s">
        <v>514</v>
      </c>
      <c r="B20" s="9" t="s">
        <v>34</v>
      </c>
      <c r="C20" s="140" t="s">
        <v>540</v>
      </c>
      <c r="D20" s="140" t="s">
        <v>541</v>
      </c>
      <c r="E20" s="20">
        <v>1</v>
      </c>
      <c r="F20" s="20">
        <v>2</v>
      </c>
      <c r="G20" s="140" t="s">
        <v>73</v>
      </c>
      <c r="H20" s="139" t="s">
        <v>542</v>
      </c>
      <c r="I20" s="22">
        <v>45051</v>
      </c>
      <c r="J20" s="78" t="s">
        <v>558</v>
      </c>
      <c r="K20" s="9" t="s">
        <v>517</v>
      </c>
      <c r="L20" s="100"/>
    </row>
    <row r="21" spans="1:12" s="18" customFormat="1">
      <c r="A21" s="9" t="s">
        <v>514</v>
      </c>
      <c r="B21" s="9" t="s">
        <v>34</v>
      </c>
      <c r="C21" s="140" t="s">
        <v>544</v>
      </c>
      <c r="D21" s="140" t="s">
        <v>545</v>
      </c>
      <c r="E21" s="20">
        <v>1</v>
      </c>
      <c r="F21" s="20">
        <v>2</v>
      </c>
      <c r="G21" s="140" t="s">
        <v>73</v>
      </c>
      <c r="H21" s="140" t="s">
        <v>546</v>
      </c>
      <c r="I21" s="92">
        <v>45052</v>
      </c>
      <c r="J21" s="78" t="s">
        <v>557</v>
      </c>
      <c r="K21" s="9" t="s">
        <v>517</v>
      </c>
    </row>
    <row r="22" spans="1:12" s="18" customFormat="1" ht="12.75" customHeight="1">
      <c r="A22" s="9" t="s">
        <v>514</v>
      </c>
      <c r="B22" s="9" t="s">
        <v>34</v>
      </c>
      <c r="C22" s="140" t="s">
        <v>547</v>
      </c>
      <c r="D22" s="140" t="s">
        <v>459</v>
      </c>
      <c r="E22" s="20">
        <v>1</v>
      </c>
      <c r="F22" s="20">
        <v>2</v>
      </c>
      <c r="G22" s="140" t="s">
        <v>73</v>
      </c>
      <c r="H22" s="139" t="s">
        <v>548</v>
      </c>
      <c r="I22" s="141">
        <v>45053</v>
      </c>
      <c r="J22" s="78" t="s">
        <v>557</v>
      </c>
      <c r="K22" s="9" t="s">
        <v>517</v>
      </c>
      <c r="L22" s="100"/>
    </row>
    <row r="23" spans="1:12" s="18" customFormat="1">
      <c r="A23" s="9" t="s">
        <v>514</v>
      </c>
      <c r="B23" s="9" t="s">
        <v>34</v>
      </c>
      <c r="C23" s="140" t="s">
        <v>549</v>
      </c>
      <c r="D23" s="142" t="s">
        <v>550</v>
      </c>
      <c r="E23" s="20">
        <v>1</v>
      </c>
      <c r="F23" s="20">
        <v>2</v>
      </c>
      <c r="G23" s="142" t="s">
        <v>96</v>
      </c>
      <c r="H23" s="139" t="s">
        <v>527</v>
      </c>
      <c r="I23" s="22">
        <v>45051</v>
      </c>
      <c r="J23" s="78" t="s">
        <v>557</v>
      </c>
      <c r="K23" s="9" t="s">
        <v>517</v>
      </c>
    </row>
    <row r="24" spans="1:12" s="18" customFormat="1">
      <c r="A24" s="9" t="s">
        <v>514</v>
      </c>
      <c r="B24" s="9" t="s">
        <v>34</v>
      </c>
      <c r="C24" s="140" t="s">
        <v>551</v>
      </c>
      <c r="D24" s="142" t="s">
        <v>552</v>
      </c>
      <c r="E24" s="20">
        <v>1</v>
      </c>
      <c r="F24" s="20">
        <v>2</v>
      </c>
      <c r="G24" s="142" t="s">
        <v>96</v>
      </c>
      <c r="H24" s="140" t="s">
        <v>546</v>
      </c>
      <c r="I24" s="22">
        <v>45050</v>
      </c>
      <c r="J24" s="78" t="s">
        <v>558</v>
      </c>
      <c r="K24" s="9" t="s">
        <v>517</v>
      </c>
    </row>
    <row r="25" spans="1:12" s="18" customFormat="1" ht="15" customHeight="1">
      <c r="A25" s="9" t="s">
        <v>514</v>
      </c>
      <c r="B25" s="9" t="s">
        <v>34</v>
      </c>
      <c r="C25" s="140" t="s">
        <v>553</v>
      </c>
      <c r="D25" s="140" t="s">
        <v>554</v>
      </c>
      <c r="E25" s="20">
        <v>1</v>
      </c>
      <c r="F25" s="20">
        <v>2</v>
      </c>
      <c r="G25" s="142" t="s">
        <v>96</v>
      </c>
      <c r="H25" s="140" t="s">
        <v>530</v>
      </c>
      <c r="I25" s="22">
        <v>45048</v>
      </c>
      <c r="J25" s="78" t="s">
        <v>557</v>
      </c>
      <c r="K25" s="9" t="s">
        <v>517</v>
      </c>
    </row>
    <row r="26" spans="1:12" s="18" customFormat="1" ht="13.5" customHeight="1">
      <c r="A26" s="9" t="s">
        <v>514</v>
      </c>
      <c r="B26" s="9" t="s">
        <v>34</v>
      </c>
      <c r="C26" s="144" t="s">
        <v>555</v>
      </c>
      <c r="D26" s="140" t="s">
        <v>556</v>
      </c>
      <c r="E26" s="20">
        <v>1</v>
      </c>
      <c r="F26" s="20">
        <v>2</v>
      </c>
      <c r="G26" s="142" t="s">
        <v>96</v>
      </c>
      <c r="H26" s="139" t="s">
        <v>523</v>
      </c>
      <c r="I26" s="22">
        <v>45049</v>
      </c>
      <c r="J26" s="78" t="s">
        <v>557</v>
      </c>
      <c r="K26" s="9" t="s">
        <v>517</v>
      </c>
    </row>
    <row r="27" spans="1:12" s="18" customFormat="1" ht="21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2" s="18" customFormat="1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2" s="18" customFormat="1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2" s="18" customFormat="1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2" s="18" customFormat="1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2" s="18" customFormat="1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18" customFormat="1" ht="21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8" customFormat="1" ht="21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8" customFormat="1" ht="21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18" customFormat="1" ht="21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8" customFormat="1" ht="21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18" customFormat="1" ht="21" customHeight="1"/>
    <row r="39" spans="1:11" s="18" customFormat="1" ht="21" customHeight="1"/>
    <row r="40" spans="1:11" s="18" customFormat="1" ht="21" customHeight="1"/>
    <row r="41" spans="1:11" s="18" customFormat="1" ht="21" customHeight="1"/>
    <row r="42" spans="1:11" s="18" customFormat="1" ht="21" customHeight="1"/>
    <row r="43" spans="1:11" s="18" customFormat="1" ht="21" customHeight="1"/>
    <row r="44" spans="1:11" s="18" customFormat="1" ht="21" customHeight="1"/>
    <row r="45" spans="1:11" s="18" customFormat="1" ht="21" customHeight="1"/>
    <row r="46" spans="1:11" s="18" customFormat="1" ht="21" customHeight="1"/>
    <row r="47" spans="1:11" s="18" customFormat="1" ht="21" customHeight="1"/>
    <row r="48" spans="1:11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  <row r="490" s="18" customFormat="1" ht="21" customHeight="1"/>
    <row r="491" s="18" customFormat="1" ht="21" customHeight="1"/>
    <row r="492" s="18" customFormat="1" ht="21" customHeight="1"/>
    <row r="493" s="18" customFormat="1" ht="21" customHeight="1"/>
    <row r="494" s="18" customFormat="1" ht="21" customHeight="1"/>
    <row r="495" s="18" customFormat="1" ht="21" customHeight="1"/>
    <row r="496" s="18" customFormat="1" ht="21" customHeight="1"/>
    <row r="497" s="18" customFormat="1" ht="21" customHeight="1"/>
    <row r="498" s="18" customFormat="1" ht="21" customHeight="1"/>
    <row r="499" s="18" customFormat="1" ht="21" customHeight="1"/>
    <row r="500" s="18" customFormat="1" ht="21" customHeight="1"/>
    <row r="501" s="18" customFormat="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workbookViewId="0">
      <selection activeCell="H2" sqref="H2"/>
    </sheetView>
  </sheetViews>
  <sheetFormatPr defaultRowHeight="15"/>
  <cols>
    <col min="1" max="1" width="14.140625" style="217" customWidth="1"/>
    <col min="2" max="2" width="11.5703125" style="217" customWidth="1"/>
    <col min="3" max="3" width="15.7109375" style="217" customWidth="1"/>
    <col min="4" max="4" width="48.7109375" style="217" customWidth="1"/>
    <col min="5" max="5" width="4.85546875" style="217" customWidth="1"/>
    <col min="6" max="6" width="6.140625" style="217" bestFit="1" customWidth="1"/>
    <col min="7" max="7" width="5.85546875" style="217" customWidth="1"/>
    <col min="8" max="8" width="38.5703125" style="217" customWidth="1"/>
    <col min="9" max="9" width="22.5703125" style="217" customWidth="1"/>
    <col min="10" max="10" width="24.7109375" style="217" customWidth="1"/>
    <col min="11" max="11" width="29.42578125" style="247" hidden="1" customWidth="1"/>
    <col min="12" max="16384" width="9.140625" style="217"/>
  </cols>
  <sheetData>
    <row r="1" spans="1:11" s="210" customFormat="1" ht="21" customHeight="1" thickBot="1">
      <c r="K1" s="211"/>
    </row>
    <row r="2" spans="1:11" ht="29.25" customHeight="1" thickBot="1">
      <c r="A2" s="212" t="s">
        <v>10</v>
      </c>
      <c r="B2" s="213" t="s">
        <v>67</v>
      </c>
      <c r="C2" s="212" t="s">
        <v>11</v>
      </c>
      <c r="D2" s="214" t="s">
        <v>12</v>
      </c>
      <c r="E2" s="214" t="s">
        <v>68</v>
      </c>
      <c r="F2" s="214" t="s">
        <v>13</v>
      </c>
      <c r="G2" s="214" t="s">
        <v>69</v>
      </c>
      <c r="H2" s="214" t="s">
        <v>14</v>
      </c>
      <c r="I2" s="215" t="s">
        <v>15</v>
      </c>
      <c r="J2" s="215" t="s">
        <v>16</v>
      </c>
      <c r="K2" s="216" t="s">
        <v>70</v>
      </c>
    </row>
    <row r="3" spans="1:11" s="210" customFormat="1" ht="21" customHeight="1">
      <c r="A3" s="218" t="str">
        <f>[1]AŞÇ!A3</f>
        <v>AŞÇILIK</v>
      </c>
      <c r="B3" s="219" t="str">
        <f>[1]AŞÇ!B3</f>
        <v>NÖ</v>
      </c>
      <c r="C3" s="220" t="str">
        <f>[1]AŞÇ!C3</f>
        <v>AŞÇ1508</v>
      </c>
      <c r="D3" s="219" t="str">
        <f>[1]AŞÇ!D3</f>
        <v>HİJYEN VE SANİTASYON</v>
      </c>
      <c r="E3" s="221">
        <f>[1]AŞÇ!E3</f>
        <v>1</v>
      </c>
      <c r="F3" s="222">
        <f>[1]AŞÇ!F3</f>
        <v>1</v>
      </c>
      <c r="G3" s="219" t="str">
        <f>[1]AŞÇ!G3</f>
        <v>S</v>
      </c>
      <c r="H3" s="219" t="str">
        <f>[1]AŞÇ!H3</f>
        <v>FERAH ÖZTEKİN ULUKSAR</v>
      </c>
      <c r="I3" s="223">
        <f>[1]AŞÇ!I3</f>
        <v>45049</v>
      </c>
      <c r="J3" s="224">
        <v>0.64583333333333337</v>
      </c>
      <c r="K3" s="219" t="s">
        <v>664</v>
      </c>
    </row>
    <row r="4" spans="1:11" s="210" customFormat="1" ht="21" customHeight="1">
      <c r="A4" s="218" t="str">
        <f>[1]AŞÇ!A4</f>
        <v>AŞÇILIK</v>
      </c>
      <c r="B4" s="219" t="str">
        <f>[1]AŞÇ!B4</f>
        <v>NÖ</v>
      </c>
      <c r="C4" s="219" t="str">
        <f>[1]AŞÇ!C4</f>
        <v>AŞÇ1008</v>
      </c>
      <c r="D4" s="225" t="str">
        <f>[1]AŞÇ!D4</f>
        <v>PİŞİRME YÖNTEMLERİ II</v>
      </c>
      <c r="E4" s="222">
        <f>[1]AŞÇ!E4</f>
        <v>1</v>
      </c>
      <c r="F4" s="222">
        <f>[1]AŞÇ!F4</f>
        <v>1</v>
      </c>
      <c r="G4" s="219" t="str">
        <f>[1]AŞÇ!G4</f>
        <v>Z</v>
      </c>
      <c r="H4" s="219" t="str">
        <f>[1]AŞÇ!H4</f>
        <v>ADNAN ACAR</v>
      </c>
      <c r="I4" s="223">
        <f>[1]AŞÇ!I4</f>
        <v>45051</v>
      </c>
      <c r="J4" s="223" t="s">
        <v>665</v>
      </c>
      <c r="K4" s="219" t="s">
        <v>664</v>
      </c>
    </row>
    <row r="5" spans="1:11" s="210" customFormat="1" ht="21" customHeight="1">
      <c r="A5" s="226" t="str">
        <f>[1]AŞÇ!A5</f>
        <v>TOİ / AŞÇ</v>
      </c>
      <c r="B5" s="227" t="str">
        <f>[1]AŞÇ!B5</f>
        <v>N.Ö.</v>
      </c>
      <c r="C5" s="228" t="s">
        <v>666</v>
      </c>
      <c r="D5" s="228" t="str">
        <f>[2]AŞÇ!$F$46</f>
        <v>TURİZM VE ÇEVRE</v>
      </c>
      <c r="E5" s="229">
        <f>[1]AŞÇ!E5</f>
        <v>1</v>
      </c>
      <c r="F5" s="229">
        <f>[1]AŞÇ!F5</f>
        <v>1</v>
      </c>
      <c r="G5" s="227" t="str">
        <f>[1]AŞÇ!G5</f>
        <v>S</v>
      </c>
      <c r="H5" s="227" t="s">
        <v>546</v>
      </c>
      <c r="I5" s="223">
        <v>45052</v>
      </c>
      <c r="J5" s="230">
        <v>0.41666666666666669</v>
      </c>
      <c r="K5" s="219" t="s">
        <v>664</v>
      </c>
    </row>
    <row r="6" spans="1:11" s="210" customFormat="1" ht="21" customHeight="1">
      <c r="A6" s="218" t="str">
        <f>[1]AŞÇ!A6</f>
        <v>AŞÇILIK</v>
      </c>
      <c r="B6" s="219" t="str">
        <f>[1]AŞÇ!B6</f>
        <v>NÖ</v>
      </c>
      <c r="C6" s="219" t="str">
        <f>[1]AŞÇ!C6</f>
        <v>BİP1924</v>
      </c>
      <c r="D6" s="225" t="str">
        <f>[1]AŞÇ!D6</f>
        <v>BİLGİ VE İLETİŞİM TEKNOLOJİSİ</v>
      </c>
      <c r="E6" s="222">
        <f>[1]AŞÇ!E6</f>
        <v>1</v>
      </c>
      <c r="F6" s="222">
        <f>[1]AŞÇ!F6</f>
        <v>1</v>
      </c>
      <c r="G6" s="219" t="str">
        <f>[1]AŞÇ!G6</f>
        <v>S</v>
      </c>
      <c r="H6" s="219" t="str">
        <f>[1]AŞÇ!H6</f>
        <v>ENFORMATİK</v>
      </c>
      <c r="I6" s="223">
        <v>45063</v>
      </c>
      <c r="J6" s="223" t="str">
        <f t="shared" ref="J6" si="0">J11</f>
        <v>09.00 - 19.00</v>
      </c>
      <c r="K6" s="219" t="s">
        <v>664</v>
      </c>
    </row>
    <row r="7" spans="1:11" s="210" customFormat="1" ht="21" customHeight="1">
      <c r="A7" s="218" t="str">
        <f>[1]AŞÇ!A7</f>
        <v>AŞÇILIK</v>
      </c>
      <c r="B7" s="219" t="str">
        <f>[1]AŞÇ!B7</f>
        <v>NÖ</v>
      </c>
      <c r="C7" s="219" t="str">
        <f>[1]AŞÇ!C7</f>
        <v>AŞÇ2014</v>
      </c>
      <c r="D7" s="219" t="str">
        <f>[1]AŞÇ!D7</f>
        <v>DÜNYA MUTFAKLARI</v>
      </c>
      <c r="E7" s="222">
        <f>[1]AŞÇ!E7</f>
        <v>1</v>
      </c>
      <c r="F7" s="222">
        <f>[1]AŞÇ!F7</f>
        <v>2</v>
      </c>
      <c r="G7" s="219" t="str">
        <f>[1]AŞÇ!G7</f>
        <v>Z</v>
      </c>
      <c r="H7" s="219" t="str">
        <f>[1]AŞÇ!H7</f>
        <v>ADNAN ACAR</v>
      </c>
      <c r="I7" s="223">
        <v>45048</v>
      </c>
      <c r="J7" s="224" t="s">
        <v>665</v>
      </c>
      <c r="K7" s="219" t="s">
        <v>664</v>
      </c>
    </row>
    <row r="8" spans="1:11" s="210" customFormat="1" ht="21" customHeight="1">
      <c r="A8" s="218" t="str">
        <f>[1]AŞÇ!A8</f>
        <v>AŞÇILIK</v>
      </c>
      <c r="B8" s="219" t="str">
        <f>[1]AŞÇ!B8</f>
        <v>NÖ</v>
      </c>
      <c r="C8" s="219" t="str">
        <f>[1]AŞÇ!C8</f>
        <v>AŞÇ1510</v>
      </c>
      <c r="D8" s="225" t="str">
        <f>[1]AŞÇ!D8</f>
        <v>MENÜ PLANLAMA</v>
      </c>
      <c r="E8" s="222">
        <f>[1]AŞÇ!E8</f>
        <v>1</v>
      </c>
      <c r="F8" s="222">
        <f>[1]AŞÇ!F8</f>
        <v>1</v>
      </c>
      <c r="G8" s="219" t="str">
        <f>[1]AŞÇ!G8</f>
        <v>S</v>
      </c>
      <c r="H8" s="219" t="str">
        <f>[1]AŞÇ!H8</f>
        <v>FERAH ÖZTEKİN ULUKSAR</v>
      </c>
      <c r="I8" s="223">
        <f>[1]AŞÇ!I8</f>
        <v>45048</v>
      </c>
      <c r="J8" s="224" t="str">
        <f>[1]AŞÇ!J8</f>
        <v>13.30</v>
      </c>
      <c r="K8" s="219" t="s">
        <v>664</v>
      </c>
    </row>
    <row r="9" spans="1:11" s="210" customFormat="1" ht="21" customHeight="1">
      <c r="A9" s="218" t="str">
        <f>[1]AŞÇ!A9</f>
        <v>AŞÇILIK</v>
      </c>
      <c r="B9" s="219" t="str">
        <f>[1]AŞÇ!B9</f>
        <v>NÖ</v>
      </c>
      <c r="C9" s="219" t="str">
        <f>[1]AŞÇ!C9</f>
        <v>İŞY2802</v>
      </c>
      <c r="D9" s="219" t="str">
        <f>[1]AŞÇ!D9</f>
        <v>KALİTE GÜVENCESİ VE STANDARTLAR</v>
      </c>
      <c r="E9" s="222">
        <f>[1]AŞÇ!E9</f>
        <v>1</v>
      </c>
      <c r="F9" s="222">
        <f>[1]AŞÇ!F9</f>
        <v>2</v>
      </c>
      <c r="G9" s="219" t="str">
        <f>[1]AŞÇ!G9</f>
        <v>S</v>
      </c>
      <c r="H9" s="219" t="str">
        <f>[1]AŞÇ!H9</f>
        <v>FATİH ÇAYAN</v>
      </c>
      <c r="I9" s="223">
        <v>45053</v>
      </c>
      <c r="J9" s="224">
        <v>0.41666666666666669</v>
      </c>
      <c r="K9" s="219" t="s">
        <v>664</v>
      </c>
    </row>
    <row r="10" spans="1:11" s="210" customFormat="1" ht="21" customHeight="1">
      <c r="A10" s="218" t="str">
        <f>[1]AŞÇ!A10</f>
        <v>AŞÇILIK</v>
      </c>
      <c r="B10" s="219" t="str">
        <f>[1]AŞÇ!B10</f>
        <v>NÖ</v>
      </c>
      <c r="C10" s="219" t="str">
        <f>[1]AŞÇ!C10</f>
        <v>AŞÇ2520</v>
      </c>
      <c r="D10" s="219" t="str">
        <f>[1]AŞÇ!D10</f>
        <v>GASTRONOMİDE YENİ TRENDLER</v>
      </c>
      <c r="E10" s="222">
        <f>[1]AŞÇ!E10</f>
        <v>1</v>
      </c>
      <c r="F10" s="222">
        <f>[1]AŞÇ!F10</f>
        <v>2</v>
      </c>
      <c r="G10" s="219" t="str">
        <f>[1]AŞÇ!G10</f>
        <v>S</v>
      </c>
      <c r="H10" s="219" t="s">
        <v>667</v>
      </c>
      <c r="I10" s="223">
        <v>45050</v>
      </c>
      <c r="J10" s="224" t="s">
        <v>665</v>
      </c>
      <c r="K10" s="219" t="s">
        <v>664</v>
      </c>
    </row>
    <row r="11" spans="1:11" s="210" customFormat="1" ht="21" customHeight="1">
      <c r="A11" s="218" t="str">
        <f>[1]AŞÇ!A11</f>
        <v>AŞÇILIK</v>
      </c>
      <c r="B11" s="219" t="str">
        <f>[1]AŞÇ!B11</f>
        <v>NÖ</v>
      </c>
      <c r="C11" s="219" t="str">
        <f>[1]AŞÇ!C11</f>
        <v>YDB1802</v>
      </c>
      <c r="D11" s="225" t="str">
        <f>[1]AŞÇ!D11</f>
        <v>İNGİLİZCE II</v>
      </c>
      <c r="E11" s="222">
        <f>[1]AŞÇ!E11</f>
        <v>1</v>
      </c>
      <c r="F11" s="222">
        <f>[1]AŞÇ!F11</f>
        <v>1</v>
      </c>
      <c r="G11" s="219" t="str">
        <f>[1]AŞÇ!G11</f>
        <v>Z</v>
      </c>
      <c r="H11" s="219" t="str">
        <f>[1]AŞÇ!H11</f>
        <v>UZAKTAN</v>
      </c>
      <c r="I11" s="223">
        <v>45030</v>
      </c>
      <c r="J11" s="224" t="str">
        <f>[1]AŞÇ!J11</f>
        <v>09.00 - 19.00</v>
      </c>
      <c r="K11" s="219" t="s">
        <v>664</v>
      </c>
    </row>
    <row r="12" spans="1:11" s="210" customFormat="1" ht="21" customHeight="1">
      <c r="A12" s="218" t="str">
        <f>[1]AŞÇ!A12</f>
        <v>AŞÇILIK</v>
      </c>
      <c r="B12" s="219" t="str">
        <f>[1]AŞÇ!B12</f>
        <v>NÖ</v>
      </c>
      <c r="C12" s="219" t="str">
        <f>[1]AŞÇ!C12</f>
        <v>AŞÇ2012</v>
      </c>
      <c r="D12" s="219" t="str">
        <f>[1]AŞÇ!D12</f>
        <v>PASTANE ÜRÜNLERİ</v>
      </c>
      <c r="E12" s="222">
        <f>[1]AŞÇ!E12</f>
        <v>1</v>
      </c>
      <c r="F12" s="222">
        <f>[1]AŞÇ!F12</f>
        <v>2</v>
      </c>
      <c r="G12" s="219" t="str">
        <f>[1]AŞÇ!G12</f>
        <v>Z</v>
      </c>
      <c r="H12" s="219" t="str">
        <f>[1]AŞÇ!H12</f>
        <v>FERAH ÖZTEKİN ULUKSAR</v>
      </c>
      <c r="I12" s="223">
        <v>45052</v>
      </c>
      <c r="J12" s="257">
        <v>0.70833333333333337</v>
      </c>
      <c r="K12" s="219" t="s">
        <v>664</v>
      </c>
    </row>
    <row r="13" spans="1:11" s="210" customFormat="1" ht="21" customHeight="1">
      <c r="A13" s="218" t="str">
        <f>[1]AŞÇ!A13</f>
        <v>AŞÇILIK</v>
      </c>
      <c r="B13" s="219" t="str">
        <f>[1]AŞÇ!B13</f>
        <v>NÖ</v>
      </c>
      <c r="C13" s="219" t="str">
        <f>[1]AŞÇ!C13</f>
        <v>ATB1802</v>
      </c>
      <c r="D13" s="219" t="str">
        <f>[1]AŞÇ!D13</f>
        <v>ATATÜRK İLKELERİ VE İNKILAP TARİHİ II</v>
      </c>
      <c r="E13" s="222">
        <f>[1]AŞÇ!E13</f>
        <v>1</v>
      </c>
      <c r="F13" s="222">
        <f>[1]AŞÇ!F13</f>
        <v>1</v>
      </c>
      <c r="G13" s="219" t="str">
        <f>[1]AŞÇ!G13</f>
        <v>Z</v>
      </c>
      <c r="H13" s="219" t="str">
        <f>[1]AŞÇ!H13</f>
        <v>ENFORMATİK</v>
      </c>
      <c r="I13" s="223">
        <f>[1]AŞÇ!I13</f>
        <v>45035</v>
      </c>
      <c r="J13" s="224" t="str">
        <f>[1]AŞÇ!J13</f>
        <v>09.00 - 19.00</v>
      </c>
      <c r="K13" s="219" t="s">
        <v>664</v>
      </c>
    </row>
    <row r="14" spans="1:11" s="210" customFormat="1" ht="21" customHeight="1">
      <c r="A14" s="218" t="str">
        <f>[1]AŞÇ!A14</f>
        <v>AŞÇILIK</v>
      </c>
      <c r="B14" s="219" t="str">
        <f>[1]AŞÇ!B14</f>
        <v>NÖ</v>
      </c>
      <c r="C14" s="219" t="s">
        <v>668</v>
      </c>
      <c r="D14" s="219" t="str">
        <f>[1]AŞÇ!D14</f>
        <v>GÖSTERİ SERVİSİ</v>
      </c>
      <c r="E14" s="222">
        <f>[1]AŞÇ!E14</f>
        <v>1</v>
      </c>
      <c r="F14" s="222">
        <f>[1]AŞÇ!F14</f>
        <v>2</v>
      </c>
      <c r="G14" s="219" t="str">
        <f>[1]AŞÇ!G14</f>
        <v>S</v>
      </c>
      <c r="H14" s="219" t="str">
        <f>[1]AŞÇ!H14</f>
        <v>ALİ ARDA DURMAZ</v>
      </c>
      <c r="I14" s="223">
        <v>45051</v>
      </c>
      <c r="J14" s="224">
        <v>0.4375</v>
      </c>
      <c r="K14" s="219" t="s">
        <v>664</v>
      </c>
    </row>
    <row r="15" spans="1:11" s="210" customFormat="1" ht="21" customHeight="1">
      <c r="A15" s="218" t="str">
        <f>[1]AŞÇ!A15</f>
        <v>AŞÇILIK</v>
      </c>
      <c r="B15" s="219" t="str">
        <f>[1]AŞÇ!B15</f>
        <v>NÖ</v>
      </c>
      <c r="C15" s="219" t="str">
        <f>[1]AŞÇ!C15</f>
        <v>AŞÇ2510</v>
      </c>
      <c r="D15" s="219" t="str">
        <f>[1]AŞÇ!D15</f>
        <v>MUTFAK ÇEŞİTLERİ</v>
      </c>
      <c r="E15" s="222">
        <f>[1]AŞÇ!E15</f>
        <v>1</v>
      </c>
      <c r="F15" s="222">
        <f>[1]AŞÇ!F15</f>
        <v>2</v>
      </c>
      <c r="G15" s="219" t="str">
        <f>[1]AŞÇ!G15</f>
        <v>S</v>
      </c>
      <c r="H15" s="219" t="str">
        <f>[1]AŞÇ!H15</f>
        <v>ALİ ARDA DURMAZ</v>
      </c>
      <c r="I15" s="223">
        <v>45049</v>
      </c>
      <c r="J15" s="224">
        <v>0.41666666666666669</v>
      </c>
      <c r="K15" s="219" t="s">
        <v>664</v>
      </c>
    </row>
    <row r="16" spans="1:11" s="210" customFormat="1" ht="21" customHeight="1">
      <c r="A16" s="218" t="str">
        <f>[1]AŞÇ!A16</f>
        <v>AŞÇILIK</v>
      </c>
      <c r="B16" s="219" t="str">
        <f>[1]AŞÇ!B16</f>
        <v>NÖ</v>
      </c>
      <c r="C16" s="219" t="str">
        <f>[1]AŞÇ!C16</f>
        <v>AŞÇ1010</v>
      </c>
      <c r="D16" s="219" t="str">
        <f>[1]AŞÇ!D16</f>
        <v>MUTFAK PLANLAMA</v>
      </c>
      <c r="E16" s="222">
        <f>[1]AŞÇ!E16</f>
        <v>1</v>
      </c>
      <c r="F16" s="222">
        <f>[1]AŞÇ!F16</f>
        <v>1</v>
      </c>
      <c r="G16" s="219" t="str">
        <f>[1]AŞÇ!G16</f>
        <v>S</v>
      </c>
      <c r="H16" s="219" t="str">
        <f>[1]AŞÇ!H16</f>
        <v>ALİ ARDA DURMAZ</v>
      </c>
      <c r="I16" s="223">
        <v>45050</v>
      </c>
      <c r="J16" s="224">
        <v>0.41666666666666669</v>
      </c>
      <c r="K16" s="219" t="s">
        <v>664</v>
      </c>
    </row>
    <row r="17" spans="1:11" s="210" customFormat="1" ht="21" customHeight="1">
      <c r="A17" s="218" t="str">
        <f>[1]AŞÇ!A17</f>
        <v>AŞÇILIK</v>
      </c>
      <c r="B17" s="219" t="str">
        <f>[1]AŞÇ!B17</f>
        <v>NÖ</v>
      </c>
      <c r="C17" s="219" t="str">
        <f>[1]AŞÇ!C17</f>
        <v>TDB1802</v>
      </c>
      <c r="D17" s="219" t="str">
        <f>[1]AŞÇ!D17</f>
        <v>TÜRK DİLİ II</v>
      </c>
      <c r="E17" s="222">
        <f>[1]AŞÇ!E17</f>
        <v>1</v>
      </c>
      <c r="F17" s="222">
        <f>[1]AŞÇ!F17</f>
        <v>1</v>
      </c>
      <c r="G17" s="219" t="str">
        <f>[1]AŞÇ!G17</f>
        <v>Z</v>
      </c>
      <c r="H17" s="219" t="str">
        <f>[1]AŞÇ!H17</f>
        <v>ENFORMATİK</v>
      </c>
      <c r="I17" s="223">
        <f>[1]AŞÇ!I17</f>
        <v>45034</v>
      </c>
      <c r="J17" s="224" t="str">
        <f>[1]AŞÇ!J17</f>
        <v>09.00 - 19.00</v>
      </c>
      <c r="K17" s="219" t="s">
        <v>664</v>
      </c>
    </row>
    <row r="18" spans="1:11" s="210" customFormat="1" ht="21" customHeight="1">
      <c r="A18" s="218" t="str">
        <f>[1]AŞÇ!A18</f>
        <v>AŞÇILIK</v>
      </c>
      <c r="B18" s="219" t="str">
        <f>[1]AŞÇ!B18</f>
        <v>NÖ</v>
      </c>
      <c r="C18" s="219" t="str">
        <f>[1]AŞÇ!C18</f>
        <v>TOİ2906</v>
      </c>
      <c r="D18" s="219" t="str">
        <f>[1]AŞÇ!D18</f>
        <v>GİRİŞİMCİLİK</v>
      </c>
      <c r="E18" s="222">
        <f>[1]AŞÇ!E18</f>
        <v>1</v>
      </c>
      <c r="F18" s="222">
        <f>[1]AŞÇ!F18</f>
        <v>2</v>
      </c>
      <c r="G18" s="219" t="str">
        <f>[1]AŞÇ!G18</f>
        <v>S</v>
      </c>
      <c r="H18" s="219" t="s">
        <v>542</v>
      </c>
      <c r="I18" s="223">
        <v>45051</v>
      </c>
      <c r="J18" s="224" t="s">
        <v>543</v>
      </c>
      <c r="K18" s="219" t="s">
        <v>664</v>
      </c>
    </row>
    <row r="19" spans="1:11" s="210" customFormat="1" ht="21" customHeight="1">
      <c r="A19" s="231" t="str">
        <f>[1]AŞÇ!A19</f>
        <v>AŞÇILIK</v>
      </c>
      <c r="B19" s="232" t="str">
        <f>[1]AŞÇ!B19</f>
        <v>NÖ</v>
      </c>
      <c r="C19" s="232" t="str">
        <f>[1]AŞÇ!C19</f>
        <v>YDB2808</v>
      </c>
      <c r="D19" s="232" t="str">
        <f>[1]AŞÇ!D19</f>
        <v>MESLEKİ İNGİLİZCE</v>
      </c>
      <c r="E19" s="233">
        <f>[1]AŞÇ!E19</f>
        <v>1</v>
      </c>
      <c r="F19" s="233">
        <f>[1]AŞÇ!F19</f>
        <v>2</v>
      </c>
      <c r="G19" s="232" t="str">
        <f>[1]AŞÇ!G19</f>
        <v>Z</v>
      </c>
      <c r="H19" s="232" t="str">
        <f>[2]AŞÇ!$L$70</f>
        <v>ŞEYHMUS DEMİRCAN</v>
      </c>
      <c r="I19" s="234">
        <v>45050</v>
      </c>
      <c r="J19" s="235">
        <v>0.6875</v>
      </c>
      <c r="K19" s="219" t="s">
        <v>664</v>
      </c>
    </row>
    <row r="20" spans="1:11" s="210" customFormat="1" ht="21" hidden="1" customHeight="1">
      <c r="A20" s="236"/>
      <c r="B20" s="237"/>
      <c r="C20" s="219"/>
      <c r="D20" s="238"/>
      <c r="E20" s="239"/>
      <c r="F20" s="239"/>
      <c r="G20" s="237"/>
      <c r="H20" s="237"/>
      <c r="I20" s="240"/>
      <c r="J20" s="241"/>
      <c r="K20" s="219" t="s">
        <v>664</v>
      </c>
    </row>
    <row r="21" spans="1:11" s="210" customFormat="1" ht="21" customHeight="1">
      <c r="A21" s="218" t="s">
        <v>669</v>
      </c>
      <c r="B21" s="219" t="s">
        <v>34</v>
      </c>
      <c r="C21" s="219" t="s">
        <v>670</v>
      </c>
      <c r="D21" s="219" t="s">
        <v>671</v>
      </c>
      <c r="E21" s="222">
        <v>1</v>
      </c>
      <c r="F21" s="222">
        <v>2</v>
      </c>
      <c r="G21" s="219" t="s">
        <v>73</v>
      </c>
      <c r="H21" s="219" t="s">
        <v>667</v>
      </c>
      <c r="I21" s="223">
        <v>45048</v>
      </c>
      <c r="J21" s="224" t="s">
        <v>557</v>
      </c>
      <c r="K21" s="219" t="s">
        <v>664</v>
      </c>
    </row>
    <row r="22" spans="1:11" s="210" customFormat="1" ht="21" customHeight="1">
      <c r="A22" s="218" t="s">
        <v>669</v>
      </c>
      <c r="B22" s="219" t="s">
        <v>34</v>
      </c>
      <c r="C22" s="219" t="s">
        <v>672</v>
      </c>
      <c r="D22" s="219" t="s">
        <v>673</v>
      </c>
      <c r="E22" s="222">
        <v>1</v>
      </c>
      <c r="F22" s="222">
        <v>2</v>
      </c>
      <c r="G22" s="219" t="s">
        <v>96</v>
      </c>
      <c r="H22" s="219" t="s">
        <v>667</v>
      </c>
      <c r="I22" s="223">
        <v>45050</v>
      </c>
      <c r="J22" s="224">
        <v>0.72916666666666663</v>
      </c>
      <c r="K22" s="219" t="s">
        <v>664</v>
      </c>
    </row>
    <row r="23" spans="1:11" s="210" customFormat="1" ht="21" customHeight="1">
      <c r="A23" s="258" t="s">
        <v>669</v>
      </c>
      <c r="B23" s="259" t="s">
        <v>34</v>
      </c>
      <c r="C23" s="259" t="s">
        <v>219</v>
      </c>
      <c r="D23" s="259" t="s">
        <v>472</v>
      </c>
      <c r="E23" s="260">
        <v>1</v>
      </c>
      <c r="F23" s="260">
        <v>2</v>
      </c>
      <c r="G23" s="259" t="s">
        <v>96</v>
      </c>
      <c r="H23" s="259" t="s">
        <v>152</v>
      </c>
      <c r="I23" s="261">
        <v>45053</v>
      </c>
      <c r="J23" s="257">
        <v>0.41666666666666669</v>
      </c>
      <c r="K23" s="219" t="s">
        <v>664</v>
      </c>
    </row>
    <row r="24" spans="1:11" s="210" customFormat="1" ht="21" customHeight="1">
      <c r="A24" s="218" t="s">
        <v>669</v>
      </c>
      <c r="B24" s="219" t="s">
        <v>34</v>
      </c>
      <c r="C24" s="219" t="s">
        <v>674</v>
      </c>
      <c r="D24" s="219" t="s">
        <v>675</v>
      </c>
      <c r="E24" s="222">
        <v>1</v>
      </c>
      <c r="F24" s="222">
        <v>2</v>
      </c>
      <c r="G24" s="219" t="s">
        <v>73</v>
      </c>
      <c r="H24" s="219" t="s">
        <v>676</v>
      </c>
      <c r="I24" s="223">
        <v>45052</v>
      </c>
      <c r="J24" s="257">
        <v>0.70833333333333337</v>
      </c>
      <c r="K24" s="219" t="s">
        <v>664</v>
      </c>
    </row>
    <row r="25" spans="1:11" s="210" customFormat="1" ht="21" customHeight="1">
      <c r="A25" s="218" t="s">
        <v>669</v>
      </c>
      <c r="B25" s="219" t="s">
        <v>34</v>
      </c>
      <c r="C25" s="219" t="s">
        <v>677</v>
      </c>
      <c r="D25" s="219" t="s">
        <v>678</v>
      </c>
      <c r="E25" s="222">
        <v>1</v>
      </c>
      <c r="F25" s="222">
        <v>2</v>
      </c>
      <c r="G25" s="219" t="s">
        <v>96</v>
      </c>
      <c r="H25" s="219" t="s">
        <v>679</v>
      </c>
      <c r="I25" s="223">
        <v>45049</v>
      </c>
      <c r="J25" s="224">
        <v>0.72916666666666663</v>
      </c>
      <c r="K25" s="219" t="s">
        <v>664</v>
      </c>
    </row>
    <row r="26" spans="1:11" s="210" customFormat="1" ht="21" customHeight="1">
      <c r="A26" s="218" t="s">
        <v>669</v>
      </c>
      <c r="B26" s="219" t="s">
        <v>34</v>
      </c>
      <c r="C26" s="219" t="str">
        <f>$C$14</f>
        <v>TOİ2910</v>
      </c>
      <c r="D26" s="219" t="s">
        <v>680</v>
      </c>
      <c r="E26" s="222">
        <v>1</v>
      </c>
      <c r="F26" s="222">
        <v>2</v>
      </c>
      <c r="G26" s="219" t="s">
        <v>96</v>
      </c>
      <c r="H26" s="219" t="s">
        <v>679</v>
      </c>
      <c r="I26" s="223">
        <v>45051</v>
      </c>
      <c r="J26" s="224">
        <v>0.72916666666666663</v>
      </c>
      <c r="K26" s="219" t="s">
        <v>664</v>
      </c>
    </row>
    <row r="27" spans="1:11" s="210" customFormat="1" ht="21" customHeight="1">
      <c r="A27" s="218" t="s">
        <v>669</v>
      </c>
      <c r="B27" s="219" t="s">
        <v>34</v>
      </c>
      <c r="C27" s="219" t="s">
        <v>681</v>
      </c>
      <c r="D27" s="219" t="s">
        <v>541</v>
      </c>
      <c r="E27" s="222">
        <v>1</v>
      </c>
      <c r="F27" s="222">
        <v>2</v>
      </c>
      <c r="G27" s="219" t="s">
        <v>96</v>
      </c>
      <c r="H27" s="219" t="s">
        <v>542</v>
      </c>
      <c r="I27" s="223">
        <v>45051</v>
      </c>
      <c r="J27" s="224">
        <v>0.8125</v>
      </c>
      <c r="K27" s="219" t="s">
        <v>664</v>
      </c>
    </row>
    <row r="28" spans="1:11" s="210" customFormat="1" ht="21" customHeight="1" thickBot="1">
      <c r="A28" s="242" t="s">
        <v>669</v>
      </c>
      <c r="B28" s="243" t="s">
        <v>34</v>
      </c>
      <c r="C28" s="243" t="s">
        <v>682</v>
      </c>
      <c r="D28" s="243" t="s">
        <v>683</v>
      </c>
      <c r="E28" s="244">
        <v>1</v>
      </c>
      <c r="F28" s="244">
        <v>2</v>
      </c>
      <c r="G28" s="243" t="s">
        <v>73</v>
      </c>
      <c r="H28" s="243" t="s">
        <v>574</v>
      </c>
      <c r="I28" s="245">
        <v>45050</v>
      </c>
      <c r="J28" s="246" t="s">
        <v>684</v>
      </c>
      <c r="K28" s="219" t="s">
        <v>664</v>
      </c>
    </row>
    <row r="29" spans="1:11" s="210" customFormat="1" ht="21" customHeight="1">
      <c r="K29" s="211"/>
    </row>
    <row r="30" spans="1:11" s="210" customFormat="1" ht="21" customHeight="1">
      <c r="K30" s="211"/>
    </row>
    <row r="31" spans="1:11" s="210" customFormat="1" ht="21" customHeight="1">
      <c r="K31" s="211"/>
    </row>
    <row r="32" spans="1:11" s="210" customFormat="1" ht="21" customHeight="1">
      <c r="K32" s="211"/>
    </row>
    <row r="33" spans="11:11" s="210" customFormat="1" ht="21" customHeight="1">
      <c r="K33" s="211"/>
    </row>
    <row r="34" spans="11:11" s="210" customFormat="1" ht="21" customHeight="1">
      <c r="K34" s="211"/>
    </row>
    <row r="35" spans="11:11" s="210" customFormat="1" ht="21" customHeight="1">
      <c r="K35" s="211"/>
    </row>
    <row r="36" spans="11:11" s="210" customFormat="1" ht="21" customHeight="1">
      <c r="K36" s="211"/>
    </row>
    <row r="37" spans="11:11" s="210" customFormat="1" ht="21" customHeight="1">
      <c r="K37" s="211"/>
    </row>
    <row r="38" spans="11:11" s="210" customFormat="1" ht="21" customHeight="1">
      <c r="K38" s="211"/>
    </row>
    <row r="39" spans="11:11" s="210" customFormat="1" ht="21" customHeight="1">
      <c r="K39" s="211"/>
    </row>
    <row r="40" spans="11:11" s="210" customFormat="1" ht="21" customHeight="1">
      <c r="K40" s="211"/>
    </row>
    <row r="41" spans="11:11" s="210" customFormat="1" ht="21" customHeight="1">
      <c r="K41" s="211"/>
    </row>
    <row r="42" spans="11:11" s="210" customFormat="1" ht="21" customHeight="1">
      <c r="K42" s="211"/>
    </row>
    <row r="43" spans="11:11" s="210" customFormat="1" ht="21" customHeight="1">
      <c r="K43" s="211"/>
    </row>
    <row r="44" spans="11:11" s="210" customFormat="1" ht="21" customHeight="1">
      <c r="K44" s="211"/>
    </row>
    <row r="45" spans="11:11" s="210" customFormat="1" ht="21" customHeight="1">
      <c r="K45" s="211"/>
    </row>
    <row r="46" spans="11:11" s="210" customFormat="1" ht="21" customHeight="1">
      <c r="K46" s="211"/>
    </row>
    <row r="47" spans="11:11" s="210" customFormat="1" ht="21" customHeight="1">
      <c r="K47" s="211"/>
    </row>
    <row r="48" spans="11:11" s="210" customFormat="1" ht="21" customHeight="1">
      <c r="K48" s="211"/>
    </row>
    <row r="49" spans="11:11" s="210" customFormat="1" ht="21" customHeight="1">
      <c r="K49" s="211"/>
    </row>
    <row r="50" spans="11:11" s="210" customFormat="1" ht="21" customHeight="1">
      <c r="K50" s="211"/>
    </row>
    <row r="51" spans="11:11" s="210" customFormat="1" ht="21" customHeight="1">
      <c r="K51" s="211"/>
    </row>
    <row r="52" spans="11:11" s="210" customFormat="1" ht="21" customHeight="1">
      <c r="K52" s="211"/>
    </row>
    <row r="53" spans="11:11" s="210" customFormat="1" ht="21" customHeight="1">
      <c r="K53" s="211"/>
    </row>
    <row r="54" spans="11:11" s="210" customFormat="1" ht="21" customHeight="1">
      <c r="K54" s="211"/>
    </row>
    <row r="55" spans="11:11" s="210" customFormat="1" ht="21" customHeight="1">
      <c r="K55" s="211"/>
    </row>
    <row r="56" spans="11:11" s="210" customFormat="1" ht="21" customHeight="1">
      <c r="K56" s="211"/>
    </row>
    <row r="57" spans="11:11" s="210" customFormat="1" ht="21" customHeight="1">
      <c r="K57" s="211"/>
    </row>
    <row r="58" spans="11:11" s="210" customFormat="1" ht="21" customHeight="1">
      <c r="K58" s="211"/>
    </row>
    <row r="59" spans="11:11" s="210" customFormat="1" ht="21" customHeight="1">
      <c r="K59" s="211"/>
    </row>
    <row r="60" spans="11:11" s="210" customFormat="1" ht="21" customHeight="1">
      <c r="K60" s="211"/>
    </row>
    <row r="61" spans="11:11" s="210" customFormat="1" ht="21" customHeight="1">
      <c r="K61" s="211"/>
    </row>
    <row r="62" spans="11:11" s="210" customFormat="1" ht="21" customHeight="1">
      <c r="K62" s="211"/>
    </row>
    <row r="63" spans="11:11" s="210" customFormat="1" ht="21" customHeight="1">
      <c r="K63" s="211"/>
    </row>
    <row r="64" spans="11:11" s="210" customFormat="1" ht="21" customHeight="1">
      <c r="K64" s="211"/>
    </row>
    <row r="65" spans="11:11" s="210" customFormat="1" ht="21" customHeight="1">
      <c r="K65" s="211"/>
    </row>
    <row r="66" spans="11:11" s="210" customFormat="1" ht="21" customHeight="1">
      <c r="K66" s="211"/>
    </row>
    <row r="67" spans="11:11" s="210" customFormat="1" ht="21" customHeight="1">
      <c r="K67" s="211"/>
    </row>
    <row r="68" spans="11:11" s="210" customFormat="1" ht="21" customHeight="1">
      <c r="K68" s="211"/>
    </row>
    <row r="69" spans="11:11" s="210" customFormat="1" ht="21" customHeight="1">
      <c r="K69" s="211"/>
    </row>
    <row r="70" spans="11:11" s="210" customFormat="1" ht="21" customHeight="1">
      <c r="K70" s="211"/>
    </row>
    <row r="71" spans="11:11" s="210" customFormat="1" ht="21" customHeight="1">
      <c r="K71" s="211"/>
    </row>
    <row r="72" spans="11:11" s="210" customFormat="1" ht="21" customHeight="1">
      <c r="K72" s="211"/>
    </row>
    <row r="73" spans="11:11" s="210" customFormat="1" ht="21" customHeight="1">
      <c r="K73" s="211"/>
    </row>
    <row r="74" spans="11:11" s="210" customFormat="1" ht="21" customHeight="1">
      <c r="K74" s="211"/>
    </row>
    <row r="75" spans="11:11" s="210" customFormat="1" ht="21" customHeight="1">
      <c r="K75" s="211"/>
    </row>
    <row r="76" spans="11:11" s="210" customFormat="1" ht="21" customHeight="1">
      <c r="K76" s="211"/>
    </row>
    <row r="77" spans="11:11" s="210" customFormat="1" ht="21" customHeight="1">
      <c r="K77" s="211"/>
    </row>
    <row r="78" spans="11:11" s="210" customFormat="1" ht="21" customHeight="1">
      <c r="K78" s="211"/>
    </row>
    <row r="79" spans="11:11" s="210" customFormat="1" ht="21" customHeight="1">
      <c r="K79" s="211"/>
    </row>
    <row r="80" spans="11:11" s="210" customFormat="1" ht="21" customHeight="1">
      <c r="K80" s="211"/>
    </row>
    <row r="81" spans="11:11" s="210" customFormat="1" ht="21" customHeight="1">
      <c r="K81" s="211"/>
    </row>
    <row r="82" spans="11:11" s="210" customFormat="1" ht="21" customHeight="1">
      <c r="K82" s="211"/>
    </row>
    <row r="83" spans="11:11" s="210" customFormat="1" ht="21" customHeight="1">
      <c r="K83" s="211"/>
    </row>
    <row r="84" spans="11:11" s="210" customFormat="1" ht="21" customHeight="1">
      <c r="K84" s="211"/>
    </row>
    <row r="85" spans="11:11" s="210" customFormat="1" ht="21" customHeight="1">
      <c r="K85" s="211"/>
    </row>
    <row r="86" spans="11:11" s="210" customFormat="1" ht="21" customHeight="1">
      <c r="K86" s="211"/>
    </row>
    <row r="87" spans="11:11" s="210" customFormat="1" ht="21" customHeight="1">
      <c r="K87" s="211"/>
    </row>
    <row r="88" spans="11:11" s="210" customFormat="1" ht="21" customHeight="1">
      <c r="K88" s="211"/>
    </row>
    <row r="89" spans="11:11" s="210" customFormat="1" ht="21" customHeight="1">
      <c r="K89" s="211"/>
    </row>
    <row r="90" spans="11:11" s="210" customFormat="1" ht="21" customHeight="1">
      <c r="K90" s="211"/>
    </row>
    <row r="91" spans="11:11" s="210" customFormat="1" ht="21" customHeight="1">
      <c r="K91" s="211"/>
    </row>
    <row r="92" spans="11:11" s="210" customFormat="1" ht="21" customHeight="1">
      <c r="K92" s="211"/>
    </row>
    <row r="93" spans="11:11" s="210" customFormat="1" ht="21" customHeight="1">
      <c r="K93" s="211"/>
    </row>
    <row r="94" spans="11:11" s="210" customFormat="1" ht="21" customHeight="1">
      <c r="K94" s="211"/>
    </row>
    <row r="95" spans="11:11" s="210" customFormat="1" ht="21" customHeight="1">
      <c r="K95" s="211"/>
    </row>
    <row r="96" spans="11:11" s="210" customFormat="1" ht="21" customHeight="1">
      <c r="K96" s="211"/>
    </row>
    <row r="97" spans="11:11" s="210" customFormat="1" ht="21" customHeight="1">
      <c r="K97" s="211"/>
    </row>
    <row r="98" spans="11:11" s="210" customFormat="1" ht="21" customHeight="1">
      <c r="K98" s="211"/>
    </row>
    <row r="99" spans="11:11" s="210" customFormat="1" ht="21" customHeight="1">
      <c r="K99" s="211"/>
    </row>
    <row r="100" spans="11:11" s="210" customFormat="1" ht="21" customHeight="1">
      <c r="K100" s="211"/>
    </row>
    <row r="101" spans="11:11" s="210" customFormat="1" ht="21" customHeight="1">
      <c r="K101" s="211"/>
    </row>
    <row r="102" spans="11:11" s="210" customFormat="1" ht="21" customHeight="1">
      <c r="K102" s="211"/>
    </row>
    <row r="103" spans="11:11" s="210" customFormat="1" ht="21" customHeight="1">
      <c r="K103" s="211"/>
    </row>
    <row r="104" spans="11:11" s="210" customFormat="1" ht="21" customHeight="1">
      <c r="K104" s="211"/>
    </row>
    <row r="105" spans="11:11" s="210" customFormat="1" ht="21" customHeight="1">
      <c r="K105" s="211"/>
    </row>
    <row r="106" spans="11:11" s="210" customFormat="1" ht="21" customHeight="1">
      <c r="K106" s="211"/>
    </row>
    <row r="107" spans="11:11" s="210" customFormat="1" ht="21" customHeight="1">
      <c r="K107" s="211"/>
    </row>
    <row r="108" spans="11:11" s="210" customFormat="1" ht="21" customHeight="1">
      <c r="K108" s="211"/>
    </row>
    <row r="109" spans="11:11" s="210" customFormat="1" ht="21" customHeight="1">
      <c r="K109" s="211"/>
    </row>
    <row r="110" spans="11:11" s="210" customFormat="1" ht="21" customHeight="1">
      <c r="K110" s="211"/>
    </row>
    <row r="111" spans="11:11" s="210" customFormat="1" ht="21" customHeight="1">
      <c r="K111" s="211"/>
    </row>
    <row r="112" spans="11:11" s="210" customFormat="1" ht="21" customHeight="1">
      <c r="K112" s="211"/>
    </row>
    <row r="113" spans="11:11" s="210" customFormat="1" ht="21" customHeight="1">
      <c r="K113" s="211"/>
    </row>
    <row r="114" spans="11:11" s="210" customFormat="1" ht="21" customHeight="1">
      <c r="K114" s="211"/>
    </row>
    <row r="115" spans="11:11" s="210" customFormat="1" ht="21" customHeight="1">
      <c r="K115" s="211"/>
    </row>
    <row r="116" spans="11:11" s="210" customFormat="1" ht="21" customHeight="1">
      <c r="K116" s="211"/>
    </row>
    <row r="117" spans="11:11" s="210" customFormat="1" ht="21" customHeight="1">
      <c r="K117" s="211"/>
    </row>
    <row r="118" spans="11:11" s="210" customFormat="1" ht="21" customHeight="1">
      <c r="K118" s="211"/>
    </row>
    <row r="119" spans="11:11" s="210" customFormat="1" ht="21" customHeight="1">
      <c r="K119" s="211"/>
    </row>
    <row r="120" spans="11:11" s="210" customFormat="1" ht="21" customHeight="1">
      <c r="K120" s="211"/>
    </row>
    <row r="121" spans="11:11" s="210" customFormat="1" ht="21" customHeight="1">
      <c r="K121" s="211"/>
    </row>
    <row r="122" spans="11:11" s="210" customFormat="1" ht="21" customHeight="1">
      <c r="K122" s="211"/>
    </row>
    <row r="123" spans="11:11" s="210" customFormat="1" ht="21" customHeight="1">
      <c r="K123" s="211"/>
    </row>
    <row r="124" spans="11:11" s="210" customFormat="1" ht="21" customHeight="1">
      <c r="K124" s="211"/>
    </row>
    <row r="125" spans="11:11" s="210" customFormat="1" ht="21" customHeight="1">
      <c r="K125" s="211"/>
    </row>
    <row r="126" spans="11:11" s="210" customFormat="1" ht="21" customHeight="1">
      <c r="K126" s="211"/>
    </row>
    <row r="127" spans="11:11" s="210" customFormat="1" ht="21" customHeight="1">
      <c r="K127" s="211"/>
    </row>
    <row r="128" spans="11:11" s="210" customFormat="1" ht="21" customHeight="1">
      <c r="K128" s="211"/>
    </row>
    <row r="129" spans="11:11" s="210" customFormat="1" ht="21" customHeight="1">
      <c r="K129" s="211"/>
    </row>
    <row r="130" spans="11:11" s="210" customFormat="1" ht="21" customHeight="1">
      <c r="K130" s="211"/>
    </row>
    <row r="131" spans="11:11" s="210" customFormat="1" ht="21" customHeight="1">
      <c r="K131" s="211"/>
    </row>
    <row r="132" spans="11:11" s="210" customFormat="1" ht="21" customHeight="1">
      <c r="K132" s="211"/>
    </row>
    <row r="133" spans="11:11" s="210" customFormat="1" ht="21" customHeight="1">
      <c r="K133" s="211"/>
    </row>
    <row r="134" spans="11:11" s="210" customFormat="1" ht="21" customHeight="1">
      <c r="K134" s="211"/>
    </row>
    <row r="135" spans="11:11" s="210" customFormat="1" ht="21" customHeight="1">
      <c r="K135" s="211"/>
    </row>
    <row r="136" spans="11:11" s="210" customFormat="1" ht="21" customHeight="1">
      <c r="K136" s="211"/>
    </row>
    <row r="137" spans="11:11" s="210" customFormat="1" ht="21" customHeight="1">
      <c r="K137" s="211"/>
    </row>
    <row r="138" spans="11:11" s="210" customFormat="1" ht="21" customHeight="1">
      <c r="K138" s="211"/>
    </row>
    <row r="139" spans="11:11" s="210" customFormat="1" ht="21" customHeight="1">
      <c r="K139" s="211"/>
    </row>
    <row r="140" spans="11:11" s="210" customFormat="1" ht="21" customHeight="1">
      <c r="K140" s="211"/>
    </row>
    <row r="141" spans="11:11" s="210" customFormat="1" ht="21" customHeight="1">
      <c r="K141" s="211"/>
    </row>
    <row r="142" spans="11:11" s="210" customFormat="1" ht="21" customHeight="1">
      <c r="K142" s="211"/>
    </row>
    <row r="143" spans="11:11" s="210" customFormat="1" ht="21" customHeight="1">
      <c r="K143" s="211"/>
    </row>
    <row r="144" spans="11:11" s="210" customFormat="1" ht="21" customHeight="1">
      <c r="K144" s="211"/>
    </row>
    <row r="145" spans="11:11" s="210" customFormat="1" ht="21" customHeight="1">
      <c r="K145" s="211"/>
    </row>
    <row r="146" spans="11:11" s="210" customFormat="1" ht="21" customHeight="1">
      <c r="K146" s="211"/>
    </row>
    <row r="147" spans="11:11" s="210" customFormat="1" ht="21" customHeight="1">
      <c r="K147" s="211"/>
    </row>
    <row r="148" spans="11:11" s="210" customFormat="1" ht="21" customHeight="1">
      <c r="K148" s="211"/>
    </row>
    <row r="149" spans="11:11" s="210" customFormat="1" ht="21" customHeight="1">
      <c r="K149" s="211"/>
    </row>
    <row r="150" spans="11:11" s="210" customFormat="1" ht="21" customHeight="1">
      <c r="K150" s="211"/>
    </row>
    <row r="151" spans="11:11" s="210" customFormat="1" ht="21" customHeight="1">
      <c r="K151" s="211"/>
    </row>
    <row r="152" spans="11:11" s="210" customFormat="1" ht="21" customHeight="1">
      <c r="K152" s="211"/>
    </row>
    <row r="153" spans="11:11" s="210" customFormat="1" ht="21" customHeight="1">
      <c r="K153" s="211"/>
    </row>
    <row r="154" spans="11:11" s="210" customFormat="1" ht="21" customHeight="1">
      <c r="K154" s="211"/>
    </row>
    <row r="155" spans="11:11" s="210" customFormat="1" ht="21" customHeight="1">
      <c r="K155" s="211"/>
    </row>
    <row r="156" spans="11:11" s="210" customFormat="1" ht="21" customHeight="1">
      <c r="K156" s="211"/>
    </row>
    <row r="157" spans="11:11" s="210" customFormat="1" ht="21" customHeight="1">
      <c r="K157" s="211"/>
    </row>
    <row r="158" spans="11:11" s="210" customFormat="1" ht="21" customHeight="1">
      <c r="K158" s="211"/>
    </row>
    <row r="159" spans="11:11" s="210" customFormat="1" ht="21" customHeight="1">
      <c r="K159" s="211"/>
    </row>
    <row r="160" spans="11:11" s="210" customFormat="1" ht="21" customHeight="1">
      <c r="K160" s="211"/>
    </row>
    <row r="161" spans="11:11" s="210" customFormat="1" ht="21" customHeight="1">
      <c r="K161" s="211"/>
    </row>
    <row r="162" spans="11:11" s="210" customFormat="1" ht="21" customHeight="1">
      <c r="K162" s="211"/>
    </row>
    <row r="163" spans="11:11" s="210" customFormat="1" ht="21" customHeight="1">
      <c r="K163" s="211"/>
    </row>
    <row r="164" spans="11:11" s="210" customFormat="1" ht="21" customHeight="1">
      <c r="K164" s="211"/>
    </row>
    <row r="165" spans="11:11" s="210" customFormat="1" ht="21" customHeight="1">
      <c r="K165" s="211"/>
    </row>
    <row r="166" spans="11:11" s="210" customFormat="1" ht="21" customHeight="1">
      <c r="K166" s="211"/>
    </row>
    <row r="167" spans="11:11" s="210" customFormat="1" ht="21" customHeight="1">
      <c r="K167" s="211"/>
    </row>
    <row r="168" spans="11:11" s="210" customFormat="1" ht="21" customHeight="1">
      <c r="K168" s="211"/>
    </row>
    <row r="169" spans="11:11" s="210" customFormat="1" ht="21" customHeight="1">
      <c r="K169" s="211"/>
    </row>
    <row r="170" spans="11:11" s="210" customFormat="1" ht="21" customHeight="1">
      <c r="K170" s="211"/>
    </row>
    <row r="171" spans="11:11" s="210" customFormat="1" ht="21" customHeight="1">
      <c r="K171" s="211"/>
    </row>
    <row r="172" spans="11:11" s="210" customFormat="1" ht="21" customHeight="1">
      <c r="K172" s="211"/>
    </row>
    <row r="173" spans="11:11" s="210" customFormat="1" ht="21" customHeight="1">
      <c r="K173" s="211"/>
    </row>
    <row r="174" spans="11:11" s="210" customFormat="1" ht="21" customHeight="1">
      <c r="K174" s="211"/>
    </row>
    <row r="175" spans="11:11" s="210" customFormat="1" ht="21" customHeight="1">
      <c r="K175" s="211"/>
    </row>
    <row r="176" spans="11:11" s="210" customFormat="1" ht="21" customHeight="1">
      <c r="K176" s="211"/>
    </row>
    <row r="177" spans="11:11" s="210" customFormat="1" ht="21" customHeight="1">
      <c r="K177" s="211"/>
    </row>
    <row r="178" spans="11:11" s="210" customFormat="1" ht="21" customHeight="1">
      <c r="K178" s="211"/>
    </row>
    <row r="179" spans="11:11" s="210" customFormat="1" ht="21" customHeight="1">
      <c r="K179" s="211"/>
    </row>
    <row r="180" spans="11:11" s="210" customFormat="1" ht="21" customHeight="1">
      <c r="K180" s="211"/>
    </row>
    <row r="181" spans="11:11" s="210" customFormat="1" ht="21" customHeight="1">
      <c r="K181" s="211"/>
    </row>
    <row r="182" spans="11:11" s="210" customFormat="1" ht="21" customHeight="1">
      <c r="K182" s="211"/>
    </row>
    <row r="183" spans="11:11" s="210" customFormat="1" ht="21" customHeight="1">
      <c r="K183" s="211"/>
    </row>
    <row r="184" spans="11:11" s="210" customFormat="1" ht="21" customHeight="1">
      <c r="K184" s="211"/>
    </row>
    <row r="185" spans="11:11" s="210" customFormat="1" ht="21" customHeight="1">
      <c r="K185" s="211"/>
    </row>
    <row r="186" spans="11:11" s="210" customFormat="1" ht="21" customHeight="1">
      <c r="K186" s="211"/>
    </row>
    <row r="187" spans="11:11" s="210" customFormat="1" ht="21" customHeight="1">
      <c r="K187" s="211"/>
    </row>
    <row r="188" spans="11:11" s="210" customFormat="1" ht="21" customHeight="1">
      <c r="K188" s="211"/>
    </row>
    <row r="189" spans="11:11" s="210" customFormat="1" ht="21" customHeight="1">
      <c r="K189" s="211"/>
    </row>
    <row r="190" spans="11:11" s="210" customFormat="1" ht="21" customHeight="1">
      <c r="K190" s="211"/>
    </row>
    <row r="191" spans="11:11" s="210" customFormat="1" ht="21" customHeight="1">
      <c r="K191" s="211"/>
    </row>
    <row r="192" spans="11:11" s="210" customFormat="1" ht="21" customHeight="1">
      <c r="K192" s="211"/>
    </row>
    <row r="193" spans="11:11" s="210" customFormat="1" ht="21" customHeight="1">
      <c r="K193" s="211"/>
    </row>
    <row r="194" spans="11:11" s="210" customFormat="1" ht="21" customHeight="1">
      <c r="K194" s="211"/>
    </row>
    <row r="195" spans="11:11" s="210" customFormat="1" ht="21" customHeight="1">
      <c r="K195" s="211"/>
    </row>
    <row r="196" spans="11:11" s="210" customFormat="1" ht="21" customHeight="1">
      <c r="K196" s="211"/>
    </row>
    <row r="197" spans="11:11" s="210" customFormat="1" ht="21" customHeight="1">
      <c r="K197" s="211"/>
    </row>
    <row r="198" spans="11:11" s="210" customFormat="1" ht="21" customHeight="1">
      <c r="K198" s="211"/>
    </row>
    <row r="199" spans="11:11" s="210" customFormat="1" ht="21" customHeight="1">
      <c r="K199" s="211"/>
    </row>
    <row r="200" spans="11:11" s="210" customFormat="1" ht="21" customHeight="1">
      <c r="K200" s="211"/>
    </row>
    <row r="201" spans="11:11" s="210" customFormat="1" ht="21" customHeight="1">
      <c r="K201" s="211"/>
    </row>
    <row r="202" spans="11:11" s="210" customFormat="1" ht="21" customHeight="1">
      <c r="K202" s="211"/>
    </row>
    <row r="203" spans="11:11" s="210" customFormat="1" ht="21" customHeight="1">
      <c r="K203" s="211"/>
    </row>
    <row r="204" spans="11:11" s="210" customFormat="1" ht="21" customHeight="1">
      <c r="K204" s="211"/>
    </row>
    <row r="205" spans="11:11" s="210" customFormat="1" ht="21" customHeight="1">
      <c r="K205" s="211"/>
    </row>
    <row r="206" spans="11:11" s="210" customFormat="1" ht="21" customHeight="1">
      <c r="K206" s="211"/>
    </row>
    <row r="207" spans="11:11" s="210" customFormat="1" ht="21" customHeight="1">
      <c r="K207" s="211"/>
    </row>
    <row r="208" spans="11:11" s="210" customFormat="1" ht="21" customHeight="1">
      <c r="K208" s="211"/>
    </row>
    <row r="209" spans="11:11" s="210" customFormat="1" ht="21" customHeight="1">
      <c r="K209" s="211"/>
    </row>
    <row r="210" spans="11:11" s="210" customFormat="1" ht="21" customHeight="1">
      <c r="K210" s="211"/>
    </row>
    <row r="211" spans="11:11" s="210" customFormat="1" ht="21" customHeight="1">
      <c r="K211" s="211"/>
    </row>
    <row r="212" spans="11:11" s="210" customFormat="1" ht="21" customHeight="1">
      <c r="K212" s="211"/>
    </row>
    <row r="213" spans="11:11" s="210" customFormat="1" ht="21" customHeight="1">
      <c r="K213" s="211"/>
    </row>
    <row r="214" spans="11:11" s="210" customFormat="1" ht="21" customHeight="1">
      <c r="K214" s="211"/>
    </row>
    <row r="215" spans="11:11" s="210" customFormat="1" ht="21" customHeight="1">
      <c r="K215" s="211"/>
    </row>
    <row r="216" spans="11:11" s="210" customFormat="1" ht="21" customHeight="1">
      <c r="K216" s="211"/>
    </row>
    <row r="217" spans="11:11" s="210" customFormat="1" ht="21" customHeight="1">
      <c r="K217" s="211"/>
    </row>
    <row r="218" spans="11:11" s="210" customFormat="1" ht="21" customHeight="1">
      <c r="K218" s="211"/>
    </row>
    <row r="219" spans="11:11" s="210" customFormat="1" ht="21" customHeight="1">
      <c r="K219" s="211"/>
    </row>
    <row r="220" spans="11:11" s="210" customFormat="1" ht="21" customHeight="1">
      <c r="K220" s="211"/>
    </row>
    <row r="221" spans="11:11" s="210" customFormat="1" ht="21" customHeight="1">
      <c r="K221" s="211"/>
    </row>
    <row r="222" spans="11:11" s="210" customFormat="1" ht="21" customHeight="1">
      <c r="K222" s="211"/>
    </row>
    <row r="223" spans="11:11" s="210" customFormat="1" ht="21" customHeight="1">
      <c r="K223" s="211"/>
    </row>
    <row r="224" spans="11:11" s="210" customFormat="1" ht="21" customHeight="1">
      <c r="K224" s="211"/>
    </row>
    <row r="225" spans="11:11" s="210" customFormat="1" ht="21" customHeight="1">
      <c r="K225" s="211"/>
    </row>
    <row r="226" spans="11:11" s="210" customFormat="1" ht="21" customHeight="1">
      <c r="K226" s="211"/>
    </row>
    <row r="227" spans="11:11" s="210" customFormat="1" ht="21" customHeight="1">
      <c r="K227" s="211"/>
    </row>
    <row r="228" spans="11:11" s="210" customFormat="1" ht="21" customHeight="1">
      <c r="K228" s="211"/>
    </row>
    <row r="229" spans="11:11" s="210" customFormat="1" ht="21" customHeight="1">
      <c r="K229" s="211"/>
    </row>
    <row r="230" spans="11:11" s="210" customFormat="1" ht="21" customHeight="1">
      <c r="K230" s="211"/>
    </row>
    <row r="231" spans="11:11" s="210" customFormat="1" ht="21" customHeight="1">
      <c r="K231" s="211"/>
    </row>
    <row r="232" spans="11:11" s="210" customFormat="1" ht="21" customHeight="1">
      <c r="K232" s="211"/>
    </row>
    <row r="233" spans="11:11" s="210" customFormat="1" ht="21" customHeight="1">
      <c r="K233" s="211"/>
    </row>
    <row r="234" spans="11:11" s="210" customFormat="1" ht="21" customHeight="1">
      <c r="K234" s="211"/>
    </row>
    <row r="235" spans="11:11" s="210" customFormat="1" ht="21" customHeight="1">
      <c r="K235" s="211"/>
    </row>
    <row r="236" spans="11:11" s="210" customFormat="1" ht="21" customHeight="1">
      <c r="K236" s="211"/>
    </row>
    <row r="237" spans="11:11" s="210" customFormat="1" ht="21" customHeight="1">
      <c r="K237" s="211"/>
    </row>
    <row r="238" spans="11:11" s="210" customFormat="1" ht="21" customHeight="1">
      <c r="K238" s="211"/>
    </row>
    <row r="239" spans="11:11" s="210" customFormat="1" ht="21" customHeight="1">
      <c r="K239" s="211"/>
    </row>
    <row r="240" spans="11:11" s="210" customFormat="1" ht="21" customHeight="1">
      <c r="K240" s="211"/>
    </row>
    <row r="241" spans="11:11" s="210" customFormat="1" ht="21" customHeight="1">
      <c r="K241" s="211"/>
    </row>
    <row r="242" spans="11:11" s="210" customFormat="1" ht="21" customHeight="1">
      <c r="K242" s="211"/>
    </row>
    <row r="243" spans="11:11" s="210" customFormat="1" ht="21" customHeight="1">
      <c r="K243" s="211"/>
    </row>
    <row r="244" spans="11:11" s="210" customFormat="1" ht="21" customHeight="1">
      <c r="K244" s="211"/>
    </row>
    <row r="245" spans="11:11" s="210" customFormat="1" ht="21" customHeight="1">
      <c r="K245" s="211"/>
    </row>
    <row r="246" spans="11:11" s="210" customFormat="1" ht="21" customHeight="1">
      <c r="K246" s="211"/>
    </row>
    <row r="247" spans="11:11" s="210" customFormat="1" ht="21" customHeight="1">
      <c r="K247" s="211"/>
    </row>
    <row r="248" spans="11:11" s="210" customFormat="1" ht="21" customHeight="1">
      <c r="K248" s="211"/>
    </row>
    <row r="249" spans="11:11" s="210" customFormat="1" ht="21" customHeight="1">
      <c r="K249" s="211"/>
    </row>
    <row r="250" spans="11:11" s="210" customFormat="1" ht="21" customHeight="1">
      <c r="K250" s="211"/>
    </row>
    <row r="251" spans="11:11" s="210" customFormat="1" ht="21" customHeight="1">
      <c r="K251" s="211"/>
    </row>
    <row r="252" spans="11:11" s="210" customFormat="1" ht="21" customHeight="1">
      <c r="K252" s="211"/>
    </row>
    <row r="253" spans="11:11" s="210" customFormat="1" ht="21" customHeight="1">
      <c r="K253" s="211"/>
    </row>
    <row r="254" spans="11:11" s="210" customFormat="1" ht="21" customHeight="1">
      <c r="K254" s="211"/>
    </row>
    <row r="255" spans="11:11" s="210" customFormat="1" ht="21" customHeight="1">
      <c r="K255" s="211"/>
    </row>
    <row r="256" spans="11:11" s="210" customFormat="1" ht="21" customHeight="1">
      <c r="K256" s="211"/>
    </row>
    <row r="257" spans="11:11" s="210" customFormat="1" ht="21" customHeight="1">
      <c r="K257" s="211"/>
    </row>
    <row r="258" spans="11:11" s="210" customFormat="1" ht="21" customHeight="1">
      <c r="K258" s="211"/>
    </row>
    <row r="259" spans="11:11" s="210" customFormat="1" ht="21" customHeight="1">
      <c r="K259" s="211"/>
    </row>
    <row r="260" spans="11:11" s="210" customFormat="1" ht="21" customHeight="1">
      <c r="K260" s="211"/>
    </row>
    <row r="261" spans="11:11" s="210" customFormat="1" ht="21" customHeight="1">
      <c r="K261" s="211"/>
    </row>
    <row r="262" spans="11:11" s="210" customFormat="1" ht="21" customHeight="1">
      <c r="K262" s="211"/>
    </row>
    <row r="263" spans="11:11" s="210" customFormat="1" ht="21" customHeight="1">
      <c r="K263" s="211"/>
    </row>
    <row r="264" spans="11:11" s="210" customFormat="1" ht="21" customHeight="1">
      <c r="K264" s="211"/>
    </row>
    <row r="265" spans="11:11" s="210" customFormat="1" ht="21" customHeight="1">
      <c r="K265" s="211"/>
    </row>
    <row r="266" spans="11:11" s="210" customFormat="1" ht="21" customHeight="1">
      <c r="K266" s="211"/>
    </row>
    <row r="267" spans="11:11" s="210" customFormat="1" ht="21" customHeight="1">
      <c r="K267" s="211"/>
    </row>
    <row r="268" spans="11:11" s="210" customFormat="1" ht="21" customHeight="1">
      <c r="K268" s="211"/>
    </row>
    <row r="269" spans="11:11" s="210" customFormat="1" ht="21" customHeight="1">
      <c r="K269" s="211"/>
    </row>
    <row r="270" spans="11:11" s="210" customFormat="1" ht="21" customHeight="1">
      <c r="K270" s="211"/>
    </row>
    <row r="271" spans="11:11" s="210" customFormat="1" ht="21" customHeight="1">
      <c r="K271" s="211"/>
    </row>
    <row r="272" spans="11:11" s="210" customFormat="1" ht="21" customHeight="1">
      <c r="K272" s="211"/>
    </row>
    <row r="273" spans="11:11" s="210" customFormat="1" ht="21" customHeight="1">
      <c r="K273" s="211"/>
    </row>
    <row r="274" spans="11:11" s="210" customFormat="1" ht="21" customHeight="1">
      <c r="K274" s="211"/>
    </row>
    <row r="275" spans="11:11" s="210" customFormat="1" ht="21" customHeight="1">
      <c r="K275" s="211"/>
    </row>
    <row r="276" spans="11:11" s="210" customFormat="1" ht="21" customHeight="1">
      <c r="K276" s="211"/>
    </row>
    <row r="277" spans="11:11" s="210" customFormat="1" ht="21" customHeight="1">
      <c r="K277" s="211"/>
    </row>
    <row r="278" spans="11:11" s="210" customFormat="1" ht="21" customHeight="1">
      <c r="K278" s="211"/>
    </row>
    <row r="279" spans="11:11" s="210" customFormat="1" ht="21" customHeight="1">
      <c r="K279" s="211"/>
    </row>
    <row r="280" spans="11:11" s="210" customFormat="1" ht="21" customHeight="1">
      <c r="K280" s="211"/>
    </row>
    <row r="281" spans="11:11" s="210" customFormat="1" ht="21" customHeight="1">
      <c r="K281" s="211"/>
    </row>
    <row r="282" spans="11:11" s="210" customFormat="1" ht="21" customHeight="1">
      <c r="K282" s="211"/>
    </row>
    <row r="283" spans="11:11" s="210" customFormat="1" ht="21" customHeight="1">
      <c r="K283" s="211"/>
    </row>
    <row r="284" spans="11:11" s="210" customFormat="1" ht="21" customHeight="1">
      <c r="K284" s="211"/>
    </row>
    <row r="285" spans="11:11" s="210" customFormat="1" ht="21" customHeight="1">
      <c r="K285" s="211"/>
    </row>
    <row r="286" spans="11:11" s="210" customFormat="1" ht="21" customHeight="1">
      <c r="K286" s="211"/>
    </row>
    <row r="287" spans="11:11" s="210" customFormat="1" ht="21" customHeight="1">
      <c r="K287" s="211"/>
    </row>
    <row r="288" spans="11:11" s="210" customFormat="1" ht="21" customHeight="1">
      <c r="K288" s="211"/>
    </row>
    <row r="289" spans="11:11" s="210" customFormat="1" ht="21" customHeight="1">
      <c r="K289" s="211"/>
    </row>
    <row r="290" spans="11:11" s="210" customFormat="1" ht="21" customHeight="1">
      <c r="K290" s="211"/>
    </row>
    <row r="291" spans="11:11" s="210" customFormat="1" ht="21" customHeight="1">
      <c r="K291" s="211"/>
    </row>
    <row r="292" spans="11:11" s="210" customFormat="1" ht="21" customHeight="1">
      <c r="K292" s="211"/>
    </row>
    <row r="293" spans="11:11" s="210" customFormat="1" ht="21" customHeight="1">
      <c r="K293" s="211"/>
    </row>
    <row r="294" spans="11:11" s="210" customFormat="1" ht="21" customHeight="1">
      <c r="K294" s="211"/>
    </row>
    <row r="295" spans="11:11" s="210" customFormat="1" ht="21" customHeight="1">
      <c r="K295" s="211"/>
    </row>
    <row r="296" spans="11:11" s="210" customFormat="1" ht="21" customHeight="1">
      <c r="K296" s="211"/>
    </row>
    <row r="297" spans="11:11" s="210" customFormat="1" ht="21" customHeight="1">
      <c r="K297" s="211"/>
    </row>
    <row r="298" spans="11:11" s="210" customFormat="1" ht="21" customHeight="1">
      <c r="K298" s="211"/>
    </row>
    <row r="299" spans="11:11" s="210" customFormat="1" ht="21" customHeight="1">
      <c r="K299" s="211"/>
    </row>
    <row r="300" spans="11:11" s="210" customFormat="1" ht="21" customHeight="1">
      <c r="K300" s="211"/>
    </row>
    <row r="301" spans="11:11" s="210" customFormat="1" ht="21" customHeight="1">
      <c r="K301" s="211"/>
    </row>
    <row r="302" spans="11:11" s="210" customFormat="1" ht="21" customHeight="1">
      <c r="K302" s="211"/>
    </row>
    <row r="303" spans="11:11" s="210" customFormat="1" ht="21" customHeight="1">
      <c r="K303" s="211"/>
    </row>
    <row r="304" spans="11:11" s="210" customFormat="1" ht="21" customHeight="1">
      <c r="K304" s="211"/>
    </row>
    <row r="305" spans="11:11" s="210" customFormat="1" ht="21" customHeight="1">
      <c r="K305" s="211"/>
    </row>
    <row r="306" spans="11:11" s="210" customFormat="1" ht="21" customHeight="1">
      <c r="K306" s="211"/>
    </row>
    <row r="307" spans="11:11" s="210" customFormat="1" ht="21" customHeight="1">
      <c r="K307" s="211"/>
    </row>
    <row r="308" spans="11:11" s="210" customFormat="1" ht="21" customHeight="1">
      <c r="K308" s="211"/>
    </row>
    <row r="309" spans="11:11" s="210" customFormat="1" ht="21" customHeight="1">
      <c r="K309" s="211"/>
    </row>
    <row r="310" spans="11:11" s="210" customFormat="1" ht="21" customHeight="1">
      <c r="K310" s="211"/>
    </row>
    <row r="311" spans="11:11" s="210" customFormat="1" ht="21" customHeight="1">
      <c r="K311" s="211"/>
    </row>
    <row r="312" spans="11:11" s="210" customFormat="1" ht="21" customHeight="1">
      <c r="K312" s="211"/>
    </row>
    <row r="313" spans="11:11" s="210" customFormat="1" ht="21" customHeight="1">
      <c r="K313" s="211"/>
    </row>
    <row r="314" spans="11:11" s="210" customFormat="1" ht="21" customHeight="1">
      <c r="K314" s="211"/>
    </row>
    <row r="315" spans="11:11" s="210" customFormat="1" ht="21" customHeight="1">
      <c r="K315" s="211"/>
    </row>
    <row r="316" spans="11:11" s="210" customFormat="1" ht="21" customHeight="1">
      <c r="K316" s="211"/>
    </row>
    <row r="317" spans="11:11" s="210" customFormat="1" ht="21" customHeight="1">
      <c r="K317" s="211"/>
    </row>
    <row r="318" spans="11:11" s="210" customFormat="1" ht="21" customHeight="1">
      <c r="K318" s="211"/>
    </row>
    <row r="319" spans="11:11" s="210" customFormat="1" ht="21" customHeight="1">
      <c r="K319" s="211"/>
    </row>
    <row r="320" spans="11:11" s="210" customFormat="1" ht="21" customHeight="1">
      <c r="K320" s="211"/>
    </row>
    <row r="321" spans="11:11" s="210" customFormat="1" ht="21" customHeight="1">
      <c r="K321" s="211"/>
    </row>
    <row r="322" spans="11:11" s="210" customFormat="1" ht="21" customHeight="1">
      <c r="K322" s="211"/>
    </row>
    <row r="323" spans="11:11" s="210" customFormat="1" ht="21" customHeight="1">
      <c r="K323" s="211"/>
    </row>
    <row r="324" spans="11:11" s="210" customFormat="1" ht="21" customHeight="1">
      <c r="K324" s="211"/>
    </row>
    <row r="325" spans="11:11" s="210" customFormat="1" ht="21" customHeight="1">
      <c r="K325" s="211"/>
    </row>
    <row r="326" spans="11:11" s="210" customFormat="1" ht="21" customHeight="1">
      <c r="K326" s="211"/>
    </row>
    <row r="327" spans="11:11" s="210" customFormat="1" ht="21" customHeight="1">
      <c r="K327" s="211"/>
    </row>
    <row r="328" spans="11:11" s="210" customFormat="1" ht="21" customHeight="1">
      <c r="K328" s="211"/>
    </row>
    <row r="329" spans="11:11" s="210" customFormat="1" ht="21" customHeight="1">
      <c r="K329" s="211"/>
    </row>
    <row r="330" spans="11:11" s="210" customFormat="1" ht="21" customHeight="1">
      <c r="K330" s="211"/>
    </row>
    <row r="331" spans="11:11" s="210" customFormat="1" ht="21" customHeight="1">
      <c r="K331" s="211"/>
    </row>
    <row r="332" spans="11:11" s="210" customFormat="1" ht="21" customHeight="1">
      <c r="K332" s="211"/>
    </row>
    <row r="333" spans="11:11" s="210" customFormat="1" ht="21" customHeight="1">
      <c r="K333" s="211"/>
    </row>
    <row r="334" spans="11:11" s="210" customFormat="1" ht="21" customHeight="1">
      <c r="K334" s="211"/>
    </row>
    <row r="335" spans="11:11" s="210" customFormat="1" ht="21" customHeight="1">
      <c r="K335" s="211"/>
    </row>
    <row r="336" spans="11:11" s="210" customFormat="1" ht="21" customHeight="1">
      <c r="K336" s="211"/>
    </row>
    <row r="337" spans="11:11" s="210" customFormat="1" ht="21" customHeight="1">
      <c r="K337" s="211"/>
    </row>
    <row r="338" spans="11:11" s="210" customFormat="1" ht="21" customHeight="1">
      <c r="K338" s="211"/>
    </row>
    <row r="339" spans="11:11" s="210" customFormat="1" ht="21" customHeight="1">
      <c r="K339" s="211"/>
    </row>
    <row r="340" spans="11:11" s="210" customFormat="1" ht="21" customHeight="1">
      <c r="K340" s="211"/>
    </row>
    <row r="341" spans="11:11" s="210" customFormat="1" ht="21" customHeight="1">
      <c r="K341" s="211"/>
    </row>
    <row r="342" spans="11:11" s="210" customFormat="1" ht="21" customHeight="1">
      <c r="K342" s="211"/>
    </row>
    <row r="343" spans="11:11" s="210" customFormat="1" ht="21" customHeight="1">
      <c r="K343" s="211"/>
    </row>
    <row r="344" spans="11:11" s="210" customFormat="1" ht="21" customHeight="1">
      <c r="K344" s="211"/>
    </row>
    <row r="345" spans="11:11" s="210" customFormat="1" ht="21" customHeight="1">
      <c r="K345" s="211"/>
    </row>
    <row r="346" spans="11:11" s="210" customFormat="1" ht="21" customHeight="1">
      <c r="K346" s="211"/>
    </row>
    <row r="347" spans="11:11" s="210" customFormat="1" ht="21" customHeight="1">
      <c r="K347" s="211"/>
    </row>
    <row r="348" spans="11:11" s="210" customFormat="1" ht="21" customHeight="1">
      <c r="K348" s="211"/>
    </row>
    <row r="349" spans="11:11" s="210" customFormat="1" ht="21" customHeight="1">
      <c r="K349" s="211"/>
    </row>
    <row r="350" spans="11:11" s="210" customFormat="1" ht="21" customHeight="1">
      <c r="K350" s="211"/>
    </row>
    <row r="351" spans="11:11" s="210" customFormat="1" ht="21" customHeight="1">
      <c r="K351" s="211"/>
    </row>
    <row r="352" spans="11:11" s="210" customFormat="1" ht="21" customHeight="1">
      <c r="K352" s="211"/>
    </row>
    <row r="353" spans="11:11" s="210" customFormat="1" ht="21" customHeight="1">
      <c r="K353" s="211"/>
    </row>
    <row r="354" spans="11:11" s="210" customFormat="1" ht="21" customHeight="1">
      <c r="K354" s="211"/>
    </row>
    <row r="355" spans="11:11" s="210" customFormat="1" ht="21" customHeight="1">
      <c r="K355" s="211"/>
    </row>
    <row r="356" spans="11:11" s="210" customFormat="1" ht="21" customHeight="1">
      <c r="K356" s="211"/>
    </row>
    <row r="357" spans="11:11" s="210" customFormat="1" ht="21" customHeight="1">
      <c r="K357" s="211"/>
    </row>
    <row r="358" spans="11:11" s="210" customFormat="1" ht="21" customHeight="1">
      <c r="K358" s="211"/>
    </row>
    <row r="359" spans="11:11" s="210" customFormat="1" ht="21" customHeight="1">
      <c r="K359" s="211"/>
    </row>
    <row r="360" spans="11:11" s="210" customFormat="1" ht="21" customHeight="1">
      <c r="K360" s="211"/>
    </row>
    <row r="361" spans="11:11" s="210" customFormat="1" ht="21" customHeight="1">
      <c r="K361" s="211"/>
    </row>
    <row r="362" spans="11:11" s="210" customFormat="1" ht="21" customHeight="1">
      <c r="K362" s="211"/>
    </row>
    <row r="363" spans="11:11" s="210" customFormat="1" ht="21" customHeight="1">
      <c r="K363" s="211"/>
    </row>
    <row r="364" spans="11:11" s="210" customFormat="1" ht="21" customHeight="1">
      <c r="K364" s="211"/>
    </row>
    <row r="365" spans="11:11" s="210" customFormat="1" ht="21" customHeight="1">
      <c r="K365" s="211"/>
    </row>
    <row r="366" spans="11:11" s="210" customFormat="1" ht="21" customHeight="1">
      <c r="K366" s="211"/>
    </row>
    <row r="367" spans="11:11" s="210" customFormat="1" ht="21" customHeight="1">
      <c r="K367" s="211"/>
    </row>
    <row r="368" spans="11:11" s="210" customFormat="1" ht="21" customHeight="1">
      <c r="K368" s="211"/>
    </row>
    <row r="369" spans="11:11" s="210" customFormat="1" ht="21" customHeight="1">
      <c r="K369" s="211"/>
    </row>
    <row r="370" spans="11:11" s="210" customFormat="1" ht="21" customHeight="1">
      <c r="K370" s="211"/>
    </row>
    <row r="371" spans="11:11" s="210" customFormat="1" ht="21" customHeight="1">
      <c r="K371" s="211"/>
    </row>
    <row r="372" spans="11:11" s="210" customFormat="1" ht="21" customHeight="1">
      <c r="K372" s="211"/>
    </row>
    <row r="373" spans="11:11" s="210" customFormat="1" ht="21" customHeight="1">
      <c r="K373" s="211"/>
    </row>
    <row r="374" spans="11:11" s="210" customFormat="1" ht="21" customHeight="1">
      <c r="K374" s="211"/>
    </row>
    <row r="375" spans="11:11" s="210" customFormat="1" ht="21" customHeight="1">
      <c r="K375" s="211"/>
    </row>
    <row r="376" spans="11:11" s="210" customFormat="1" ht="21" customHeight="1">
      <c r="K376" s="211"/>
    </row>
    <row r="377" spans="11:11" s="210" customFormat="1" ht="21" customHeight="1">
      <c r="K377" s="211"/>
    </row>
    <row r="378" spans="11:11" s="210" customFormat="1" ht="21" customHeight="1">
      <c r="K378" s="211"/>
    </row>
    <row r="379" spans="11:11" s="210" customFormat="1" ht="21" customHeight="1">
      <c r="K379" s="211"/>
    </row>
    <row r="380" spans="11:11" s="210" customFormat="1" ht="21" customHeight="1">
      <c r="K380" s="211"/>
    </row>
    <row r="381" spans="11:11" s="210" customFormat="1" ht="21" customHeight="1">
      <c r="K381" s="211"/>
    </row>
    <row r="382" spans="11:11" s="210" customFormat="1" ht="21" customHeight="1">
      <c r="K382" s="211"/>
    </row>
    <row r="383" spans="11:11" s="210" customFormat="1" ht="21" customHeight="1">
      <c r="K383" s="211"/>
    </row>
    <row r="384" spans="11:11" s="210" customFormat="1" ht="21" customHeight="1">
      <c r="K384" s="211"/>
    </row>
    <row r="385" spans="11:11" s="210" customFormat="1" ht="21" customHeight="1">
      <c r="K385" s="211"/>
    </row>
    <row r="386" spans="11:11" s="210" customFormat="1" ht="21" customHeight="1">
      <c r="K386" s="211"/>
    </row>
    <row r="387" spans="11:11" s="210" customFormat="1" ht="21" customHeight="1">
      <c r="K387" s="211"/>
    </row>
    <row r="388" spans="11:11" s="210" customFormat="1" ht="21" customHeight="1">
      <c r="K388" s="211"/>
    </row>
    <row r="389" spans="11:11" s="210" customFormat="1" ht="21" customHeight="1">
      <c r="K389" s="211"/>
    </row>
    <row r="390" spans="11:11" s="210" customFormat="1" ht="21" customHeight="1">
      <c r="K390" s="211"/>
    </row>
    <row r="391" spans="11:11" s="210" customFormat="1" ht="21" customHeight="1">
      <c r="K391" s="211"/>
    </row>
    <row r="392" spans="11:11" s="210" customFormat="1" ht="21" customHeight="1">
      <c r="K392" s="211"/>
    </row>
    <row r="393" spans="11:11" s="210" customFormat="1" ht="21" customHeight="1">
      <c r="K393" s="211"/>
    </row>
    <row r="394" spans="11:11" s="210" customFormat="1" ht="21" customHeight="1">
      <c r="K394" s="211"/>
    </row>
    <row r="395" spans="11:11" s="210" customFormat="1" ht="21" customHeight="1">
      <c r="K395" s="211"/>
    </row>
    <row r="396" spans="11:11" s="210" customFormat="1" ht="21" customHeight="1">
      <c r="K396" s="211"/>
    </row>
    <row r="397" spans="11:11" s="210" customFormat="1" ht="21" customHeight="1">
      <c r="K397" s="211"/>
    </row>
    <row r="398" spans="11:11" s="210" customFormat="1" ht="21" customHeight="1">
      <c r="K398" s="211"/>
    </row>
    <row r="399" spans="11:11" s="210" customFormat="1" ht="21" customHeight="1">
      <c r="K399" s="211"/>
    </row>
    <row r="400" spans="11:11" s="210" customFormat="1" ht="21" customHeight="1">
      <c r="K400" s="211"/>
    </row>
    <row r="401" spans="1:11" s="210" customFormat="1" ht="21" customHeight="1">
      <c r="K401" s="211"/>
    </row>
    <row r="402" spans="1:11" s="210" customFormat="1" ht="21" customHeight="1">
      <c r="K402" s="211"/>
    </row>
    <row r="403" spans="1:11" s="210" customFormat="1" ht="21" customHeight="1">
      <c r="K403" s="211"/>
    </row>
    <row r="404" spans="1:11" s="210" customFormat="1" ht="21" customHeight="1">
      <c r="K404" s="211"/>
    </row>
    <row r="405" spans="1:11" s="210" customFormat="1" ht="21" customHeight="1">
      <c r="K405" s="211"/>
    </row>
    <row r="406" spans="1:11" s="210" customFormat="1" ht="21" customHeight="1">
      <c r="K406" s="211"/>
    </row>
    <row r="407" spans="1:11" s="210" customFormat="1" ht="21" customHeight="1">
      <c r="K407" s="211"/>
    </row>
    <row r="408" spans="1:11" s="210" customFormat="1" ht="21" customHeight="1">
      <c r="K408" s="211"/>
    </row>
    <row r="409" spans="1:11" s="210" customFormat="1" ht="21" customHeight="1">
      <c r="K409" s="211"/>
    </row>
    <row r="410" spans="1:11" s="210" customFormat="1" ht="21" customHeight="1">
      <c r="A410" s="217"/>
      <c r="B410" s="217"/>
      <c r="C410" s="217"/>
      <c r="D410" s="217"/>
      <c r="E410" s="217"/>
      <c r="F410" s="217"/>
      <c r="G410" s="217"/>
      <c r="H410" s="217"/>
      <c r="I410" s="217"/>
      <c r="J410" s="217"/>
      <c r="K410" s="247"/>
    </row>
    <row r="411" spans="1:11" s="210" customFormat="1" ht="21" customHeight="1">
      <c r="A411" s="217"/>
      <c r="B411" s="217"/>
      <c r="C411" s="217"/>
      <c r="D411" s="217"/>
      <c r="E411" s="217"/>
      <c r="F411" s="217"/>
      <c r="G411" s="217"/>
      <c r="H411" s="217"/>
      <c r="I411" s="217"/>
      <c r="J411" s="217"/>
      <c r="K411" s="247"/>
    </row>
    <row r="412" spans="1:11" s="210" customFormat="1" ht="21" customHeight="1">
      <c r="A412" s="217"/>
      <c r="B412" s="217"/>
      <c r="C412" s="217"/>
      <c r="D412" s="217"/>
      <c r="E412" s="217"/>
      <c r="F412" s="217"/>
      <c r="G412" s="217"/>
      <c r="H412" s="217"/>
      <c r="I412" s="217"/>
      <c r="J412" s="217"/>
      <c r="K412" s="247"/>
    </row>
    <row r="413" spans="1:11" s="210" customFormat="1" ht="21" customHeight="1">
      <c r="A413" s="217"/>
      <c r="B413" s="217"/>
      <c r="C413" s="217"/>
      <c r="D413" s="217"/>
      <c r="E413" s="217"/>
      <c r="F413" s="217"/>
      <c r="G413" s="217"/>
      <c r="H413" s="217"/>
      <c r="I413" s="217"/>
      <c r="J413" s="217"/>
      <c r="K413" s="247"/>
    </row>
    <row r="414" spans="1:11" s="210" customFormat="1" ht="21" customHeight="1">
      <c r="A414" s="217"/>
      <c r="B414" s="217"/>
      <c r="C414" s="217"/>
      <c r="D414" s="217"/>
      <c r="E414" s="217"/>
      <c r="F414" s="217"/>
      <c r="G414" s="217"/>
      <c r="H414" s="217"/>
      <c r="I414" s="217"/>
      <c r="J414" s="217"/>
      <c r="K414" s="247"/>
    </row>
    <row r="415" spans="1:11" s="210" customFormat="1" ht="21" customHeight="1">
      <c r="A415" s="217"/>
      <c r="B415" s="217"/>
      <c r="C415" s="217"/>
      <c r="D415" s="217"/>
      <c r="E415" s="217"/>
      <c r="F415" s="217"/>
      <c r="G415" s="217"/>
      <c r="H415" s="217"/>
      <c r="I415" s="217"/>
      <c r="J415" s="217"/>
      <c r="K415" s="247"/>
    </row>
    <row r="416" spans="1:11" s="210" customFormat="1" ht="21" customHeight="1">
      <c r="A416" s="217"/>
      <c r="B416" s="217"/>
      <c r="C416" s="217"/>
      <c r="D416" s="217"/>
      <c r="E416" s="217"/>
      <c r="F416" s="217"/>
      <c r="G416" s="217"/>
      <c r="H416" s="217"/>
      <c r="I416" s="217"/>
      <c r="J416" s="217"/>
      <c r="K416" s="247"/>
    </row>
    <row r="417" spans="1:11" s="210" customFormat="1" ht="21" customHeight="1">
      <c r="A417" s="217"/>
      <c r="B417" s="217"/>
      <c r="C417" s="217"/>
      <c r="D417" s="217"/>
      <c r="E417" s="217"/>
      <c r="F417" s="217"/>
      <c r="G417" s="217"/>
      <c r="H417" s="217"/>
      <c r="I417" s="217"/>
      <c r="J417" s="217"/>
      <c r="K417" s="24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workbookViewId="0">
      <selection activeCell="B3" sqref="B3:G5"/>
    </sheetView>
  </sheetViews>
  <sheetFormatPr defaultRowHeight="15"/>
  <cols>
    <col min="1" max="1" width="11.7109375" customWidth="1"/>
    <col min="2" max="2" width="14.85546875" customWidth="1"/>
    <col min="3" max="3" width="16.85546875" customWidth="1"/>
    <col min="4" max="4" width="63.42578125" customWidth="1"/>
    <col min="5" max="5" width="37.42578125" customWidth="1"/>
    <col min="6" max="6" width="29.42578125" customWidth="1"/>
    <col min="7" max="7" width="26.85546875" customWidth="1"/>
    <col min="8" max="8" width="0.140625" hidden="1" customWidth="1"/>
    <col min="9" max="9" width="9.140625" hidden="1" customWidth="1"/>
  </cols>
  <sheetData>
    <row r="1" spans="1:8" ht="15.75">
      <c r="D1" s="256" t="s">
        <v>663</v>
      </c>
      <c r="E1" s="256"/>
      <c r="F1" s="256"/>
    </row>
    <row r="3" spans="1:8" ht="25.15" customHeight="1">
      <c r="A3" s="182" t="s">
        <v>10</v>
      </c>
      <c r="B3" s="182" t="s">
        <v>65</v>
      </c>
      <c r="C3" s="183" t="s">
        <v>11</v>
      </c>
      <c r="D3" s="183" t="s">
        <v>628</v>
      </c>
      <c r="E3" s="182" t="s">
        <v>629</v>
      </c>
      <c r="F3" s="184" t="s">
        <v>15</v>
      </c>
      <c r="G3" s="185" t="s">
        <v>16</v>
      </c>
      <c r="H3" s="182" t="s">
        <v>630</v>
      </c>
    </row>
    <row r="4" spans="1:8" ht="25.15" customHeight="1">
      <c r="A4" s="186" t="s">
        <v>631</v>
      </c>
      <c r="B4" s="187" t="s">
        <v>19</v>
      </c>
      <c r="C4" s="186" t="s">
        <v>632</v>
      </c>
      <c r="D4" s="186" t="s">
        <v>633</v>
      </c>
      <c r="E4" s="186" t="s">
        <v>634</v>
      </c>
      <c r="F4" s="188">
        <v>45048</v>
      </c>
      <c r="G4" s="189">
        <v>0.47916666666666669</v>
      </c>
      <c r="H4" s="187" t="s">
        <v>635</v>
      </c>
    </row>
    <row r="5" spans="1:8" ht="25.15" customHeight="1">
      <c r="A5" s="186" t="s">
        <v>631</v>
      </c>
      <c r="B5" s="187" t="s">
        <v>19</v>
      </c>
      <c r="C5" s="87" t="s">
        <v>636</v>
      </c>
      <c r="D5" s="93" t="s">
        <v>637</v>
      </c>
      <c r="E5" s="186" t="s">
        <v>634</v>
      </c>
      <c r="F5" s="188">
        <v>45048</v>
      </c>
      <c r="G5" s="190">
        <v>0.625</v>
      </c>
      <c r="H5" s="187" t="s">
        <v>635</v>
      </c>
    </row>
    <row r="6" spans="1:8" ht="25.15" customHeight="1">
      <c r="A6" s="186" t="s">
        <v>631</v>
      </c>
      <c r="B6" s="187" t="s">
        <v>19</v>
      </c>
      <c r="C6" s="87" t="s">
        <v>638</v>
      </c>
      <c r="D6" s="87" t="s">
        <v>639</v>
      </c>
      <c r="E6" s="186" t="s">
        <v>640</v>
      </c>
      <c r="F6" s="188">
        <v>45049</v>
      </c>
      <c r="G6" s="190">
        <v>0.47916666666666669</v>
      </c>
      <c r="H6" s="187" t="s">
        <v>635</v>
      </c>
    </row>
    <row r="7" spans="1:8" ht="25.15" customHeight="1">
      <c r="A7" s="186" t="s">
        <v>631</v>
      </c>
      <c r="B7" s="187" t="s">
        <v>19</v>
      </c>
      <c r="C7" s="87" t="s">
        <v>641</v>
      </c>
      <c r="D7" s="93" t="s">
        <v>21</v>
      </c>
      <c r="E7" s="186" t="s">
        <v>642</v>
      </c>
      <c r="F7" s="188">
        <v>45049</v>
      </c>
      <c r="G7" s="190">
        <v>0.625</v>
      </c>
      <c r="H7" s="187" t="s">
        <v>635</v>
      </c>
    </row>
    <row r="8" spans="1:8" ht="25.15" customHeight="1">
      <c r="A8" s="186" t="s">
        <v>631</v>
      </c>
      <c r="B8" s="187" t="s">
        <v>19</v>
      </c>
      <c r="C8" s="87" t="s">
        <v>643</v>
      </c>
      <c r="D8" s="93" t="s">
        <v>644</v>
      </c>
      <c r="E8" s="186" t="s">
        <v>645</v>
      </c>
      <c r="F8" s="188">
        <v>45050</v>
      </c>
      <c r="G8" s="190">
        <v>0.4375</v>
      </c>
      <c r="H8" s="187" t="s">
        <v>635</v>
      </c>
    </row>
    <row r="9" spans="1:8" ht="25.15" customHeight="1">
      <c r="A9" s="186" t="s">
        <v>631</v>
      </c>
      <c r="B9" s="187" t="s">
        <v>19</v>
      </c>
      <c r="C9" s="186" t="s">
        <v>646</v>
      </c>
      <c r="D9" s="186" t="s">
        <v>647</v>
      </c>
      <c r="E9" s="186" t="s">
        <v>648</v>
      </c>
      <c r="F9" s="188">
        <v>45050</v>
      </c>
      <c r="G9" s="190">
        <v>0.66666666666666663</v>
      </c>
      <c r="H9" s="187" t="s">
        <v>635</v>
      </c>
    </row>
    <row r="10" spans="1:8" ht="25.15" customHeight="1">
      <c r="A10" s="186" t="s">
        <v>631</v>
      </c>
      <c r="B10" s="187" t="s">
        <v>19</v>
      </c>
      <c r="C10" s="187" t="s">
        <v>649</v>
      </c>
      <c r="D10" s="187" t="s">
        <v>650</v>
      </c>
      <c r="E10" s="186" t="s">
        <v>640</v>
      </c>
      <c r="F10" s="188">
        <v>45050</v>
      </c>
      <c r="G10" s="189">
        <v>0.58333333333333337</v>
      </c>
      <c r="H10" s="187" t="s">
        <v>635</v>
      </c>
    </row>
    <row r="11" spans="1:8" ht="25.15" customHeight="1">
      <c r="A11" s="186" t="s">
        <v>631</v>
      </c>
      <c r="B11" s="187" t="s">
        <v>19</v>
      </c>
      <c r="C11" s="186" t="s">
        <v>473</v>
      </c>
      <c r="D11" s="186" t="s">
        <v>474</v>
      </c>
      <c r="E11" s="186" t="s">
        <v>651</v>
      </c>
      <c r="F11" s="188">
        <v>45051</v>
      </c>
      <c r="G11" s="190">
        <v>0.58333333333333337</v>
      </c>
      <c r="H11" s="187" t="s">
        <v>635</v>
      </c>
    </row>
    <row r="12" spans="1:8" ht="25.15" customHeight="1">
      <c r="A12" s="186" t="s">
        <v>631</v>
      </c>
      <c r="B12" s="187" t="s">
        <v>19</v>
      </c>
      <c r="C12" s="87" t="s">
        <v>652</v>
      </c>
      <c r="D12" s="87" t="s">
        <v>653</v>
      </c>
      <c r="E12" s="186" t="s">
        <v>648</v>
      </c>
      <c r="F12" s="188">
        <v>45051</v>
      </c>
      <c r="G12" s="190">
        <v>0.625</v>
      </c>
      <c r="H12" s="187" t="s">
        <v>635</v>
      </c>
    </row>
    <row r="13" spans="1:8" ht="25.15" customHeight="1">
      <c r="A13" s="186" t="s">
        <v>631</v>
      </c>
      <c r="B13" s="187" t="s">
        <v>19</v>
      </c>
      <c r="C13" s="90" t="s">
        <v>654</v>
      </c>
      <c r="D13" s="191" t="s">
        <v>459</v>
      </c>
      <c r="E13" s="186" t="s">
        <v>662</v>
      </c>
      <c r="F13" s="188">
        <v>45051</v>
      </c>
      <c r="G13" s="189">
        <v>0.66666666666666663</v>
      </c>
      <c r="H13" s="187" t="s">
        <v>635</v>
      </c>
    </row>
    <row r="14" spans="1:8" ht="25.15" customHeight="1">
      <c r="A14" s="186" t="s">
        <v>631</v>
      </c>
      <c r="B14" s="187" t="s">
        <v>65</v>
      </c>
      <c r="C14" s="87" t="s">
        <v>655</v>
      </c>
      <c r="D14" s="87" t="s">
        <v>656</v>
      </c>
      <c r="E14" s="186" t="s">
        <v>657</v>
      </c>
      <c r="F14" s="188">
        <v>45052</v>
      </c>
      <c r="G14" s="189">
        <v>0.58333333333333337</v>
      </c>
      <c r="H14" s="187" t="s">
        <v>635</v>
      </c>
    </row>
    <row r="15" spans="1:8" ht="25.15" customHeight="1">
      <c r="A15" s="186" t="s">
        <v>631</v>
      </c>
      <c r="B15" s="187" t="s">
        <v>65</v>
      </c>
      <c r="C15" s="87" t="s">
        <v>658</v>
      </c>
      <c r="D15" s="87" t="s">
        <v>659</v>
      </c>
      <c r="E15" s="186" t="s">
        <v>648</v>
      </c>
      <c r="F15" s="188">
        <v>45053</v>
      </c>
      <c r="G15" s="189">
        <v>0.58333333333333337</v>
      </c>
      <c r="H15" s="187" t="s">
        <v>635</v>
      </c>
    </row>
    <row r="16" spans="1:8" ht="25.15" customHeight="1">
      <c r="A16" s="186" t="s">
        <v>631</v>
      </c>
      <c r="B16" s="187" t="s">
        <v>65</v>
      </c>
      <c r="C16" s="187" t="s">
        <v>660</v>
      </c>
      <c r="D16" s="191" t="s">
        <v>661</v>
      </c>
      <c r="E16" s="187" t="s">
        <v>634</v>
      </c>
      <c r="F16" s="188">
        <v>45053</v>
      </c>
      <c r="G16" s="190">
        <v>0.66666666666666663</v>
      </c>
      <c r="H16" s="187" t="s">
        <v>635</v>
      </c>
    </row>
    <row r="17" spans="1:9" ht="25.15" customHeight="1">
      <c r="A17" s="186" t="s">
        <v>631</v>
      </c>
      <c r="B17" s="187" t="str">
        <f>B22</f>
        <v>İÖ</v>
      </c>
      <c r="C17" s="87" t="s">
        <v>636</v>
      </c>
      <c r="D17" s="93" t="s">
        <v>637</v>
      </c>
      <c r="E17" s="186" t="s">
        <v>634</v>
      </c>
      <c r="F17" s="188">
        <v>45048</v>
      </c>
      <c r="G17" s="190">
        <v>0.72916666666666663</v>
      </c>
      <c r="H17" s="187" t="s">
        <v>635</v>
      </c>
    </row>
    <row r="18" spans="1:9" ht="25.15" customHeight="1">
      <c r="A18" s="186" t="s">
        <v>631</v>
      </c>
      <c r="B18" s="187" t="s">
        <v>34</v>
      </c>
      <c r="C18" s="87" t="s">
        <v>641</v>
      </c>
      <c r="D18" s="93" t="s">
        <v>21</v>
      </c>
      <c r="E18" s="186" t="s">
        <v>642</v>
      </c>
      <c r="F18" s="188">
        <v>45049</v>
      </c>
      <c r="G18" s="190">
        <v>0.72916666666666663</v>
      </c>
      <c r="H18" s="187" t="s">
        <v>635</v>
      </c>
    </row>
    <row r="19" spans="1:9" ht="25.15" customHeight="1">
      <c r="A19" s="186" t="s">
        <v>631</v>
      </c>
      <c r="B19" s="187" t="s">
        <v>34</v>
      </c>
      <c r="C19" s="187" t="s">
        <v>649</v>
      </c>
      <c r="D19" s="187" t="s">
        <v>650</v>
      </c>
      <c r="E19" s="186" t="s">
        <v>640</v>
      </c>
      <c r="F19" s="188">
        <v>45050</v>
      </c>
      <c r="G19" s="189">
        <v>0.72916666666666663</v>
      </c>
      <c r="H19" s="187" t="s">
        <v>635</v>
      </c>
    </row>
    <row r="20" spans="1:9" ht="25.15" customHeight="1">
      <c r="A20" s="186" t="s">
        <v>631</v>
      </c>
      <c r="B20" s="187" t="s">
        <v>34</v>
      </c>
      <c r="C20" s="87" t="s">
        <v>643</v>
      </c>
      <c r="D20" s="93" t="s">
        <v>644</v>
      </c>
      <c r="E20" s="186" t="s">
        <v>645</v>
      </c>
      <c r="F20" s="188">
        <v>45050</v>
      </c>
      <c r="G20" s="190">
        <v>0.79166666666666663</v>
      </c>
      <c r="H20" s="187" t="s">
        <v>635</v>
      </c>
    </row>
    <row r="21" spans="1:9" ht="25.15" customHeight="1">
      <c r="A21" s="186" t="s">
        <v>631</v>
      </c>
      <c r="B21" s="187" t="s">
        <v>34</v>
      </c>
      <c r="C21" s="90" t="s">
        <v>654</v>
      </c>
      <c r="D21" s="191" t="s">
        <v>459</v>
      </c>
      <c r="E21" s="186" t="s">
        <v>662</v>
      </c>
      <c r="F21" s="188">
        <v>45051</v>
      </c>
      <c r="G21" s="189">
        <v>0.72916666666666663</v>
      </c>
      <c r="H21" s="187" t="s">
        <v>635</v>
      </c>
    </row>
    <row r="22" spans="1:9" ht="25.15" customHeight="1">
      <c r="A22" s="186" t="s">
        <v>631</v>
      </c>
      <c r="B22" s="187" t="s">
        <v>34</v>
      </c>
      <c r="C22" s="186" t="s">
        <v>473</v>
      </c>
      <c r="D22" s="186" t="s">
        <v>474</v>
      </c>
      <c r="E22" s="186" t="s">
        <v>651</v>
      </c>
      <c r="F22" s="188">
        <v>45051</v>
      </c>
      <c r="G22" s="190">
        <v>0.77083333333333337</v>
      </c>
      <c r="H22" s="187" t="s">
        <v>635</v>
      </c>
    </row>
    <row r="23" spans="1:9" ht="25.15" customHeight="1">
      <c r="A23" s="192"/>
      <c r="B23" s="193"/>
      <c r="C23" s="194"/>
      <c r="D23" s="195"/>
      <c r="E23" s="196"/>
      <c r="F23" s="197"/>
      <c r="G23" s="198"/>
      <c r="H23" s="199"/>
      <c r="I23" s="15"/>
    </row>
    <row r="24" spans="1:9" s="15" customFormat="1"/>
    <row r="25" spans="1:9" s="15" customFormat="1"/>
    <row r="26" spans="1:9" s="15" customFormat="1"/>
    <row r="27" spans="1:9" s="15" customFormat="1" ht="25.15" customHeight="1">
      <c r="A27" s="196"/>
      <c r="B27" s="199"/>
      <c r="C27" s="200"/>
      <c r="D27" s="194"/>
      <c r="E27" s="196"/>
      <c r="F27" s="197"/>
      <c r="G27" s="198"/>
      <c r="H27" s="199"/>
    </row>
    <row r="28" spans="1:9" s="15" customFormat="1"/>
    <row r="29" spans="1:9" s="15" customFormat="1" ht="25.15" customHeight="1">
      <c r="A29" s="196"/>
      <c r="B29" s="199"/>
      <c r="C29" s="194"/>
      <c r="D29" s="194"/>
      <c r="E29" s="196"/>
      <c r="F29" s="197"/>
      <c r="G29" s="201"/>
      <c r="H29" s="199"/>
    </row>
    <row r="30" spans="1:9" s="15" customFormat="1" ht="25.15" customHeight="1">
      <c r="A30" s="196"/>
      <c r="B30" s="199"/>
      <c r="C30" s="199"/>
      <c r="D30" s="202"/>
      <c r="E30" s="196"/>
      <c r="F30" s="197"/>
      <c r="G30" s="201"/>
      <c r="H30" s="199"/>
    </row>
    <row r="31" spans="1:9" s="15" customFormat="1" ht="25.15" customHeight="1">
      <c r="A31" s="196"/>
      <c r="B31" s="199"/>
      <c r="C31" s="200"/>
      <c r="D31" s="202"/>
      <c r="E31" s="196"/>
      <c r="F31" s="197"/>
      <c r="G31" s="201"/>
      <c r="H31" s="199"/>
    </row>
    <row r="32" spans="1:9" s="15" customFormat="1" ht="25.15" customHeight="1">
      <c r="A32" s="196"/>
      <c r="B32" s="199"/>
      <c r="C32" s="200"/>
      <c r="D32" s="202"/>
      <c r="E32" s="196"/>
      <c r="F32" s="197"/>
      <c r="G32" s="201"/>
      <c r="H32" s="199"/>
    </row>
    <row r="33" spans="1:8" s="15" customFormat="1" ht="25.15" customHeight="1">
      <c r="A33" s="196"/>
      <c r="B33" s="199"/>
      <c r="C33" s="200"/>
      <c r="D33" s="202"/>
      <c r="E33" s="196"/>
      <c r="F33" s="197"/>
      <c r="G33" s="201"/>
      <c r="H33" s="199"/>
    </row>
    <row r="34" spans="1:8" s="15" customFormat="1"/>
    <row r="35" spans="1:8" s="15" customFormat="1" ht="25.15" customHeight="1">
      <c r="A35" s="196"/>
      <c r="B35" s="199"/>
      <c r="C35" s="200"/>
      <c r="D35" s="202"/>
      <c r="E35" s="196"/>
      <c r="F35" s="197"/>
      <c r="G35" s="201"/>
      <c r="H35" s="199"/>
    </row>
    <row r="36" spans="1:8" s="15" customFormat="1" ht="25.15" customHeight="1">
      <c r="A36" s="196"/>
      <c r="B36" s="199"/>
      <c r="C36" s="200"/>
      <c r="D36" s="202"/>
      <c r="E36" s="196"/>
      <c r="F36" s="197"/>
      <c r="G36" s="201"/>
      <c r="H36" s="199"/>
    </row>
    <row r="37" spans="1:8" s="15" customFormat="1" ht="25.15" customHeight="1">
      <c r="A37" s="196"/>
      <c r="B37" s="199"/>
      <c r="C37" s="200"/>
      <c r="D37" s="202"/>
      <c r="E37" s="196"/>
      <c r="F37" s="197"/>
      <c r="G37" s="201"/>
      <c r="H37" s="199"/>
    </row>
    <row r="38" spans="1:8" s="15" customFormat="1" ht="25.15" customHeight="1">
      <c r="A38" s="196"/>
      <c r="B38" s="199"/>
      <c r="C38" s="200"/>
      <c r="D38" s="202"/>
      <c r="E38" s="196"/>
      <c r="F38" s="197"/>
      <c r="G38" s="203"/>
      <c r="H38" s="199"/>
    </row>
    <row r="39" spans="1:8" ht="25.15" customHeight="1">
      <c r="A39" s="204"/>
      <c r="B39" s="204"/>
      <c r="C39" s="204"/>
      <c r="D39" s="204"/>
      <c r="E39" s="204"/>
      <c r="F39" s="204"/>
      <c r="G39" s="204"/>
      <c r="H39" s="204"/>
    </row>
    <row r="40" spans="1:8" ht="25.15" customHeight="1">
      <c r="A40" s="204"/>
      <c r="B40" s="205"/>
      <c r="C40" s="206"/>
      <c r="D40" s="207"/>
      <c r="E40" s="204"/>
      <c r="F40" s="208"/>
      <c r="G40" s="209"/>
      <c r="H40" s="205"/>
    </row>
  </sheetData>
  <mergeCells count="1"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8"/>
  <sheetViews>
    <sheetView workbookViewId="0">
      <selection activeCell="H1" sqref="H1"/>
    </sheetView>
  </sheetViews>
  <sheetFormatPr defaultColWidth="9.140625" defaultRowHeight="15"/>
  <cols>
    <col min="1" max="1" width="22" style="17" customWidth="1"/>
    <col min="2" max="2" width="11.5703125" style="17" customWidth="1"/>
    <col min="3" max="3" width="14.42578125" style="17" customWidth="1"/>
    <col min="4" max="4" width="55.28515625" style="17" customWidth="1"/>
    <col min="5" max="5" width="0.140625" style="17" customWidth="1"/>
    <col min="6" max="6" width="6.140625" style="17" customWidth="1"/>
    <col min="7" max="7" width="5.85546875" style="17" customWidth="1"/>
    <col min="8" max="8" width="39.85546875" style="17" customWidth="1"/>
    <col min="9" max="9" width="22.85546875" style="17" customWidth="1"/>
    <col min="10" max="10" width="25.140625" style="17" customWidth="1"/>
    <col min="11" max="11" width="18.85546875" style="17" hidden="1" customWidth="1"/>
    <col min="12" max="16384" width="9.140625" style="17"/>
  </cols>
  <sheetData>
    <row r="1" spans="1:11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  <c r="K1" s="16" t="s">
        <v>70</v>
      </c>
    </row>
    <row r="2" spans="1:11" s="18" customFormat="1" ht="21" customHeight="1">
      <c r="A2" s="6" t="s">
        <v>736</v>
      </c>
      <c r="B2" s="6" t="s">
        <v>601</v>
      </c>
      <c r="C2" s="6" t="s">
        <v>737</v>
      </c>
      <c r="D2" s="253" t="s">
        <v>738</v>
      </c>
      <c r="E2" s="82"/>
      <c r="F2" s="6">
        <v>2</v>
      </c>
      <c r="G2" s="6" t="s">
        <v>73</v>
      </c>
      <c r="H2" s="32" t="s">
        <v>741</v>
      </c>
      <c r="I2" s="31" t="s">
        <v>743</v>
      </c>
      <c r="J2" s="32">
        <v>0.58333333333333337</v>
      </c>
      <c r="K2" s="83"/>
    </row>
    <row r="3" spans="1:11" s="18" customFormat="1" ht="21" customHeight="1">
      <c r="A3" s="6" t="s">
        <v>736</v>
      </c>
      <c r="B3" s="6" t="s">
        <v>601</v>
      </c>
      <c r="C3" s="84" t="s">
        <v>739</v>
      </c>
      <c r="D3" s="84" t="s">
        <v>740</v>
      </c>
      <c r="E3" s="85"/>
      <c r="F3" s="6">
        <v>2</v>
      </c>
      <c r="G3" s="6" t="s">
        <v>73</v>
      </c>
      <c r="H3" s="32" t="s">
        <v>742</v>
      </c>
      <c r="I3" s="31">
        <v>45049</v>
      </c>
      <c r="J3" s="32">
        <v>0.625</v>
      </c>
      <c r="K3" s="83"/>
    </row>
    <row r="4" spans="1:11" s="18" customFormat="1" ht="21" customHeight="1"/>
    <row r="5" spans="1:11" s="18" customFormat="1" ht="21" customHeight="1"/>
    <row r="6" spans="1:11" s="18" customFormat="1" ht="21" customHeight="1"/>
    <row r="7" spans="1:11" s="18" customFormat="1" ht="21" customHeight="1"/>
    <row r="8" spans="1:11" s="18" customFormat="1" ht="21" customHeight="1"/>
    <row r="9" spans="1:11" s="18" customFormat="1" ht="21" customHeight="1"/>
    <row r="10" spans="1:11" s="18" customFormat="1" ht="21" customHeight="1"/>
    <row r="11" spans="1:11" s="18" customFormat="1" ht="21" customHeight="1"/>
    <row r="12" spans="1:11" s="18" customFormat="1" ht="21" customHeight="1"/>
    <row r="13" spans="1:11" s="18" customFormat="1" ht="21" customHeight="1"/>
    <row r="14" spans="1:11" s="18" customFormat="1" ht="21" customHeight="1"/>
    <row r="15" spans="1:11" s="18" customFormat="1" ht="21" customHeight="1"/>
    <row r="16" spans="1:11" s="18" customFormat="1" ht="21" customHeight="1"/>
    <row r="17" s="18" customFormat="1" ht="21" customHeight="1"/>
    <row r="18" s="18" customFormat="1" ht="21" customHeight="1"/>
    <row r="19" s="18" customFormat="1" ht="21" customHeight="1"/>
    <row r="20" s="18" customFormat="1" ht="21" customHeight="1"/>
    <row r="21" s="18" customFormat="1" ht="21" customHeight="1"/>
    <row r="22" s="18" customFormat="1" ht="21" customHeight="1"/>
    <row r="23" s="18" customFormat="1" ht="21" customHeight="1"/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  <row r="490" s="18" customFormat="1" ht="21" customHeight="1"/>
    <row r="491" s="18" customFormat="1" ht="21" customHeight="1"/>
    <row r="492" s="18" customFormat="1" ht="21" customHeight="1"/>
    <row r="493" s="18" customFormat="1" ht="21" customHeight="1"/>
    <row r="494" s="18" customFormat="1" ht="21" customHeight="1"/>
    <row r="495" s="18" customFormat="1" ht="21" customHeight="1"/>
    <row r="496" s="18" customFormat="1" ht="21" customHeight="1"/>
    <row r="497" s="18" customFormat="1" ht="21" customHeight="1"/>
    <row r="498" s="18" customFormat="1" ht="21" customHeight="1"/>
    <row r="499" s="18" customFormat="1" ht="21" customHeight="1"/>
    <row r="500" s="18" customFormat="1" ht="21" customHeight="1"/>
    <row r="501" s="18" customFormat="1" ht="21" customHeight="1"/>
    <row r="502" s="18" customFormat="1" ht="21" customHeight="1"/>
    <row r="503" s="18" customFormat="1" ht="21" customHeight="1"/>
    <row r="504" s="18" customFormat="1" ht="21" customHeight="1"/>
    <row r="505" s="18" customFormat="1" ht="21" customHeight="1"/>
    <row r="506" s="18" customFormat="1" ht="21" customHeight="1"/>
    <row r="507" s="18" customFormat="1" ht="21" customHeight="1"/>
    <row r="508" s="18" customFormat="1" ht="21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zoomScale="115" zoomScaleNormal="115" workbookViewId="0">
      <selection activeCell="D1" sqref="D1"/>
    </sheetView>
  </sheetViews>
  <sheetFormatPr defaultRowHeight="15"/>
  <cols>
    <col min="1" max="1" width="10.140625" style="17" customWidth="1"/>
    <col min="2" max="2" width="11.42578125" style="17" customWidth="1"/>
    <col min="3" max="3" width="11.5703125" style="17" customWidth="1"/>
    <col min="4" max="4" width="42.28515625" style="17" customWidth="1"/>
    <col min="5" max="5" width="0.140625" style="17" customWidth="1"/>
    <col min="6" max="6" width="4.5703125" style="17" bestFit="1" customWidth="1"/>
    <col min="7" max="7" width="5.5703125" style="17" customWidth="1"/>
    <col min="8" max="8" width="33.85546875" style="17" customWidth="1"/>
    <col min="9" max="9" width="18.42578125" style="17" customWidth="1"/>
    <col min="10" max="10" width="20.140625" style="17" customWidth="1"/>
    <col min="11" max="11" width="23.85546875" style="17" customWidth="1"/>
    <col min="12" max="16384" width="9.140625" style="17"/>
  </cols>
  <sheetData>
    <row r="1" spans="1:14" s="18" customFormat="1" ht="21.7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  <c r="K1" s="16" t="s">
        <v>70</v>
      </c>
      <c r="L1" s="17"/>
      <c r="M1" s="17"/>
      <c r="N1" s="17"/>
    </row>
    <row r="2" spans="1:14" s="18" customFormat="1" ht="21.75" customHeight="1">
      <c r="A2" s="9" t="s">
        <v>71</v>
      </c>
      <c r="B2" s="9" t="s">
        <v>65</v>
      </c>
      <c r="C2" s="19" t="s">
        <v>72</v>
      </c>
      <c r="D2" s="19" t="s">
        <v>8</v>
      </c>
      <c r="E2" s="20"/>
      <c r="F2" s="21">
        <v>1</v>
      </c>
      <c r="G2" s="19" t="s">
        <v>73</v>
      </c>
      <c r="H2" s="19" t="s">
        <v>74</v>
      </c>
      <c r="I2" s="22">
        <v>45030</v>
      </c>
      <c r="J2" s="23" t="s">
        <v>75</v>
      </c>
      <c r="K2" s="24" t="s">
        <v>76</v>
      </c>
    </row>
    <row r="3" spans="1:14" s="18" customFormat="1" ht="21.75" customHeight="1">
      <c r="A3" s="9" t="s">
        <v>71</v>
      </c>
      <c r="B3" s="9" t="s">
        <v>65</v>
      </c>
      <c r="C3" s="9" t="s">
        <v>77</v>
      </c>
      <c r="D3" s="28" t="s">
        <v>78</v>
      </c>
      <c r="E3" s="20"/>
      <c r="F3" s="20">
        <v>1</v>
      </c>
      <c r="G3" s="9" t="s">
        <v>73</v>
      </c>
      <c r="H3" s="9" t="s">
        <v>79</v>
      </c>
      <c r="I3" s="22">
        <v>45033</v>
      </c>
      <c r="J3" s="23" t="s">
        <v>80</v>
      </c>
      <c r="K3" s="24" t="s">
        <v>76</v>
      </c>
    </row>
    <row r="4" spans="1:14" ht="21.75" customHeight="1">
      <c r="A4" s="9" t="s">
        <v>71</v>
      </c>
      <c r="B4" s="9" t="s">
        <v>65</v>
      </c>
      <c r="C4" s="19" t="s">
        <v>81</v>
      </c>
      <c r="D4" s="19" t="s">
        <v>7</v>
      </c>
      <c r="E4" s="20"/>
      <c r="F4" s="21">
        <v>1</v>
      </c>
      <c r="G4" s="19" t="s">
        <v>73</v>
      </c>
      <c r="H4" s="19" t="s">
        <v>82</v>
      </c>
      <c r="I4" s="22">
        <v>45033</v>
      </c>
      <c r="J4" s="23" t="s">
        <v>75</v>
      </c>
      <c r="K4" s="24" t="s">
        <v>76</v>
      </c>
      <c r="L4" s="18"/>
      <c r="M4" s="18"/>
      <c r="N4" s="18"/>
    </row>
    <row r="5" spans="1:14" s="18" customFormat="1" ht="21.75" customHeight="1">
      <c r="A5" s="9" t="s">
        <v>71</v>
      </c>
      <c r="B5" s="9" t="s">
        <v>65</v>
      </c>
      <c r="C5" s="9" t="s">
        <v>83</v>
      </c>
      <c r="D5" s="28" t="s">
        <v>84</v>
      </c>
      <c r="E5" s="20"/>
      <c r="F5" s="20">
        <v>1</v>
      </c>
      <c r="G5" s="9" t="s">
        <v>73</v>
      </c>
      <c r="H5" s="29" t="s">
        <v>85</v>
      </c>
      <c r="I5" s="22">
        <v>45035</v>
      </c>
      <c r="J5" s="23" t="s">
        <v>75</v>
      </c>
      <c r="K5" s="24" t="s">
        <v>76</v>
      </c>
      <c r="L5" s="17"/>
    </row>
    <row r="6" spans="1:14" s="18" customFormat="1" ht="21.75" customHeight="1">
      <c r="A6" s="9" t="s">
        <v>71</v>
      </c>
      <c r="B6" s="9" t="s">
        <v>65</v>
      </c>
      <c r="C6" s="6" t="s">
        <v>86</v>
      </c>
      <c r="D6" s="6" t="s">
        <v>87</v>
      </c>
      <c r="E6" s="24"/>
      <c r="F6" s="25">
        <v>2</v>
      </c>
      <c r="G6" s="6" t="s">
        <v>73</v>
      </c>
      <c r="H6" s="6" t="s">
        <v>88</v>
      </c>
      <c r="I6" s="22">
        <v>45048</v>
      </c>
      <c r="J6" s="23">
        <v>0.39583333333333331</v>
      </c>
      <c r="K6" s="24" t="s">
        <v>76</v>
      </c>
    </row>
    <row r="7" spans="1:14" s="18" customFormat="1" ht="21.75" customHeight="1">
      <c r="A7" s="9" t="s">
        <v>71</v>
      </c>
      <c r="B7" s="9" t="s">
        <v>65</v>
      </c>
      <c r="C7" s="6" t="s">
        <v>89</v>
      </c>
      <c r="D7" s="6" t="s">
        <v>90</v>
      </c>
      <c r="E7" s="24"/>
      <c r="F7" s="21">
        <v>1</v>
      </c>
      <c r="G7" s="6" t="s">
        <v>73</v>
      </c>
      <c r="H7" s="6" t="s">
        <v>91</v>
      </c>
      <c r="I7" s="22">
        <v>45048</v>
      </c>
      <c r="J7" s="23">
        <v>0.45833333333333331</v>
      </c>
      <c r="K7" s="24" t="s">
        <v>76</v>
      </c>
    </row>
    <row r="8" spans="1:14" s="18" customFormat="1" ht="21.75" customHeight="1">
      <c r="A8" s="9" t="s">
        <v>71</v>
      </c>
      <c r="B8" s="9" t="s">
        <v>65</v>
      </c>
      <c r="C8" s="6" t="s">
        <v>92</v>
      </c>
      <c r="D8" s="6" t="s">
        <v>93</v>
      </c>
      <c r="E8" s="20"/>
      <c r="F8" s="25">
        <v>2</v>
      </c>
      <c r="G8" s="6" t="s">
        <v>73</v>
      </c>
      <c r="H8" s="6" t="s">
        <v>91</v>
      </c>
      <c r="I8" s="22">
        <v>45048</v>
      </c>
      <c r="J8" s="23">
        <v>0.5625</v>
      </c>
      <c r="K8" s="24" t="s">
        <v>76</v>
      </c>
    </row>
    <row r="9" spans="1:14" s="18" customFormat="1" ht="21.75" customHeight="1">
      <c r="A9" s="9" t="s">
        <v>71</v>
      </c>
      <c r="B9" s="9" t="s">
        <v>65</v>
      </c>
      <c r="C9" s="6" t="s">
        <v>94</v>
      </c>
      <c r="D9" s="6" t="s">
        <v>95</v>
      </c>
      <c r="E9" s="20"/>
      <c r="F9" s="21">
        <v>1</v>
      </c>
      <c r="G9" s="6" t="s">
        <v>96</v>
      </c>
      <c r="H9" s="9" t="s">
        <v>97</v>
      </c>
      <c r="I9" s="22">
        <v>45048</v>
      </c>
      <c r="J9" s="23">
        <v>0.625</v>
      </c>
      <c r="K9" s="24" t="s">
        <v>76</v>
      </c>
    </row>
    <row r="10" spans="1:14" s="18" customFormat="1" ht="21.75" customHeight="1">
      <c r="A10" s="9" t="s">
        <v>71</v>
      </c>
      <c r="B10" s="9" t="s">
        <v>65</v>
      </c>
      <c r="C10" s="6" t="s">
        <v>98</v>
      </c>
      <c r="D10" s="6" t="s">
        <v>99</v>
      </c>
      <c r="E10" s="24"/>
      <c r="F10" s="21">
        <v>1</v>
      </c>
      <c r="G10" s="6" t="s">
        <v>96</v>
      </c>
      <c r="H10" s="6" t="s">
        <v>91</v>
      </c>
      <c r="I10" s="22">
        <v>45049</v>
      </c>
      <c r="J10" s="23">
        <v>0.39583333333333331</v>
      </c>
      <c r="K10" s="24" t="s">
        <v>76</v>
      </c>
    </row>
    <row r="11" spans="1:14" s="18" customFormat="1" ht="21.75" customHeight="1">
      <c r="A11" s="9" t="s">
        <v>71</v>
      </c>
      <c r="B11" s="9" t="s">
        <v>65</v>
      </c>
      <c r="C11" s="6" t="s">
        <v>100</v>
      </c>
      <c r="D11" s="6" t="s">
        <v>101</v>
      </c>
      <c r="E11" s="20"/>
      <c r="F11" s="25">
        <v>2</v>
      </c>
      <c r="G11" s="6" t="s">
        <v>96</v>
      </c>
      <c r="H11" s="6" t="s">
        <v>88</v>
      </c>
      <c r="I11" s="22">
        <v>45049</v>
      </c>
      <c r="J11" s="23">
        <v>0.45833333333333331</v>
      </c>
      <c r="K11" s="24" t="s">
        <v>76</v>
      </c>
      <c r="L11" s="26"/>
    </row>
    <row r="12" spans="1:14" s="18" customFormat="1" ht="21.75" customHeight="1">
      <c r="A12" s="9" t="s">
        <v>71</v>
      </c>
      <c r="B12" s="9" t="s">
        <v>65</v>
      </c>
      <c r="C12" s="6" t="s">
        <v>102</v>
      </c>
      <c r="D12" s="6" t="s">
        <v>103</v>
      </c>
      <c r="E12" s="20"/>
      <c r="F12" s="25">
        <v>2</v>
      </c>
      <c r="G12" s="6" t="s">
        <v>73</v>
      </c>
      <c r="H12" s="6" t="s">
        <v>104</v>
      </c>
      <c r="I12" s="22">
        <v>45049</v>
      </c>
      <c r="J12" s="23">
        <v>0.5625</v>
      </c>
      <c r="K12" s="24" t="s">
        <v>76</v>
      </c>
    </row>
    <row r="13" spans="1:14" s="18" customFormat="1" ht="21.75" customHeight="1">
      <c r="A13" s="9" t="s">
        <v>71</v>
      </c>
      <c r="B13" s="9" t="s">
        <v>65</v>
      </c>
      <c r="C13" s="6" t="s">
        <v>105</v>
      </c>
      <c r="D13" s="6" t="s">
        <v>106</v>
      </c>
      <c r="E13" s="20"/>
      <c r="F13" s="25">
        <v>2</v>
      </c>
      <c r="G13" s="6" t="s">
        <v>96</v>
      </c>
      <c r="H13" s="6" t="s">
        <v>107</v>
      </c>
      <c r="I13" s="22">
        <v>45050</v>
      </c>
      <c r="J13" s="23">
        <v>0.41666666666666669</v>
      </c>
      <c r="K13" s="24" t="s">
        <v>76</v>
      </c>
    </row>
    <row r="14" spans="1:14" s="18" customFormat="1" ht="21.75" customHeight="1">
      <c r="A14" s="9" t="s">
        <v>71</v>
      </c>
      <c r="B14" s="9" t="s">
        <v>65</v>
      </c>
      <c r="C14" s="6" t="s">
        <v>108</v>
      </c>
      <c r="D14" s="6" t="s">
        <v>109</v>
      </c>
      <c r="E14" s="20"/>
      <c r="F14" s="21">
        <v>1</v>
      </c>
      <c r="G14" s="6" t="s">
        <v>73</v>
      </c>
      <c r="H14" s="6" t="s">
        <v>88</v>
      </c>
      <c r="I14" s="22">
        <v>45050</v>
      </c>
      <c r="J14" s="23">
        <v>0.45833333333333331</v>
      </c>
      <c r="K14" s="24" t="s">
        <v>76</v>
      </c>
      <c r="L14" s="26"/>
    </row>
    <row r="15" spans="1:14" s="18" customFormat="1" ht="21.75" customHeight="1">
      <c r="A15" s="9" t="s">
        <v>71</v>
      </c>
      <c r="B15" s="9" t="s">
        <v>65</v>
      </c>
      <c r="C15" s="6" t="s">
        <v>110</v>
      </c>
      <c r="D15" s="6" t="s">
        <v>111</v>
      </c>
      <c r="E15" s="20"/>
      <c r="F15" s="25">
        <v>2</v>
      </c>
      <c r="G15" s="6" t="s">
        <v>73</v>
      </c>
      <c r="H15" s="6" t="s">
        <v>91</v>
      </c>
      <c r="I15" s="22">
        <v>45050</v>
      </c>
      <c r="J15" s="23">
        <v>0.5625</v>
      </c>
      <c r="K15" s="24" t="s">
        <v>76</v>
      </c>
    </row>
    <row r="16" spans="1:14" s="18" customFormat="1" ht="21.75" customHeight="1">
      <c r="A16" s="9" t="s">
        <v>71</v>
      </c>
      <c r="B16" s="9" t="s">
        <v>65</v>
      </c>
      <c r="C16" s="6" t="s">
        <v>112</v>
      </c>
      <c r="D16" s="6" t="s">
        <v>113</v>
      </c>
      <c r="E16" s="20"/>
      <c r="F16" s="25">
        <v>2</v>
      </c>
      <c r="G16" s="6" t="s">
        <v>73</v>
      </c>
      <c r="H16" s="6" t="s">
        <v>104</v>
      </c>
      <c r="I16" s="22">
        <v>45051</v>
      </c>
      <c r="J16" s="23">
        <v>0.39583333333333331</v>
      </c>
      <c r="K16" s="24" t="s">
        <v>76</v>
      </c>
    </row>
    <row r="17" spans="1:11" s="18" customFormat="1" ht="21.75" customHeight="1">
      <c r="A17" s="9" t="s">
        <v>71</v>
      </c>
      <c r="B17" s="9" t="s">
        <v>65</v>
      </c>
      <c r="C17" s="27" t="s">
        <v>114</v>
      </c>
      <c r="D17" s="27" t="s">
        <v>115</v>
      </c>
      <c r="E17" s="20"/>
      <c r="F17" s="27">
        <v>1</v>
      </c>
      <c r="G17" s="19" t="s">
        <v>96</v>
      </c>
      <c r="H17" s="27" t="s">
        <v>116</v>
      </c>
      <c r="I17" s="22">
        <v>45051</v>
      </c>
      <c r="J17" s="23">
        <v>0.45833333333333331</v>
      </c>
      <c r="K17" s="24" t="s">
        <v>76</v>
      </c>
    </row>
    <row r="18" spans="1:11" s="18" customFormat="1" ht="21.75" customHeight="1">
      <c r="A18" s="9" t="s">
        <v>71</v>
      </c>
      <c r="B18" s="9" t="s">
        <v>65</v>
      </c>
      <c r="C18" s="6" t="s">
        <v>117</v>
      </c>
      <c r="D18" s="6" t="s">
        <v>118</v>
      </c>
      <c r="E18" s="20"/>
      <c r="F18" s="25">
        <v>2</v>
      </c>
      <c r="G18" s="6" t="s">
        <v>73</v>
      </c>
      <c r="H18" s="6" t="s">
        <v>104</v>
      </c>
      <c r="I18" s="22">
        <v>45051</v>
      </c>
      <c r="J18" s="23">
        <v>0.5625</v>
      </c>
      <c r="K18" s="24" t="s">
        <v>76</v>
      </c>
    </row>
    <row r="19" spans="1:11" s="18" customFormat="1" ht="21.75" customHeight="1">
      <c r="A19" s="9" t="s">
        <v>71</v>
      </c>
      <c r="B19" s="9" t="s">
        <v>65</v>
      </c>
      <c r="C19" s="6" t="s">
        <v>119</v>
      </c>
      <c r="D19" s="6" t="s">
        <v>120</v>
      </c>
      <c r="E19" s="20"/>
      <c r="F19" s="25">
        <v>2</v>
      </c>
      <c r="G19" s="6" t="s">
        <v>96</v>
      </c>
      <c r="H19" s="6" t="s">
        <v>91</v>
      </c>
      <c r="I19" s="22">
        <v>45053</v>
      </c>
      <c r="J19" s="23">
        <v>0.4375</v>
      </c>
      <c r="K19" s="24" t="s">
        <v>76</v>
      </c>
    </row>
    <row r="20" spans="1:11" s="18" customFormat="1" ht="21.75" customHeight="1"/>
    <row r="21" spans="1:11" s="18" customFormat="1" ht="21.75" customHeight="1"/>
    <row r="22" spans="1:11" s="18" customFormat="1" ht="21.75" customHeight="1"/>
    <row r="23" spans="1:11" s="18" customFormat="1" ht="21.75" customHeight="1"/>
    <row r="24" spans="1:11" s="18" customFormat="1" ht="21.75" customHeight="1"/>
    <row r="25" spans="1:11" s="18" customFormat="1" ht="21.75" customHeight="1"/>
    <row r="26" spans="1:11" s="18" customFormat="1" ht="21.75" customHeight="1"/>
    <row r="27" spans="1:11" s="18" customFormat="1" ht="21.75" customHeight="1"/>
    <row r="28" spans="1:11" s="18" customFormat="1" ht="21.75" customHeight="1"/>
    <row r="29" spans="1:11" s="18" customFormat="1" ht="21.75" customHeight="1"/>
    <row r="30" spans="1:11" s="18" customFormat="1" ht="21.75" customHeight="1"/>
    <row r="31" spans="1:11" s="18" customFormat="1" ht="21.75" customHeight="1"/>
    <row r="32" spans="1:11" s="18" customFormat="1" ht="21.75" customHeight="1"/>
    <row r="33" s="18" customFormat="1" ht="21.75" customHeight="1"/>
    <row r="34" s="18" customFormat="1" ht="21.75" customHeight="1"/>
    <row r="35" s="18" customFormat="1" ht="21.75" customHeight="1"/>
    <row r="36" s="18" customFormat="1" ht="21.75" customHeight="1"/>
    <row r="37" s="18" customFormat="1" ht="21.75" customHeight="1"/>
    <row r="38" s="18" customFormat="1" ht="21.75" customHeight="1"/>
    <row r="39" s="18" customFormat="1" ht="21.75" customHeight="1"/>
    <row r="40" s="18" customFormat="1" ht="21.75" customHeight="1"/>
    <row r="41" s="18" customFormat="1" ht="21.75" customHeight="1"/>
    <row r="42" s="18" customFormat="1" ht="21.75" customHeight="1"/>
    <row r="43" s="18" customFormat="1" ht="21.75" customHeight="1"/>
    <row r="44" s="18" customFormat="1" ht="21.75" customHeight="1"/>
    <row r="45" s="18" customFormat="1" ht="21.75" customHeight="1"/>
    <row r="46" s="18" customFormat="1" ht="21.75" customHeight="1"/>
    <row r="47" s="18" customFormat="1" ht="21.75" customHeight="1"/>
    <row r="48" s="18" customFormat="1" ht="21.75" customHeight="1"/>
    <row r="49" s="18" customFormat="1" ht="21.75" customHeight="1"/>
    <row r="50" s="18" customFormat="1" ht="21.75" customHeight="1"/>
    <row r="51" s="18" customFormat="1" ht="21.75" customHeight="1"/>
    <row r="52" s="18" customFormat="1" ht="21.75" customHeight="1"/>
    <row r="53" s="18" customFormat="1" ht="21.75" customHeight="1"/>
    <row r="54" s="18" customFormat="1" ht="21.75" customHeight="1"/>
    <row r="55" s="18" customFormat="1" ht="21.75" customHeight="1"/>
    <row r="56" s="18" customFormat="1" ht="21.75" customHeight="1"/>
    <row r="57" s="18" customFormat="1" ht="21.75" customHeight="1"/>
    <row r="58" s="18" customFormat="1" ht="21.75" customHeight="1"/>
    <row r="59" s="18" customFormat="1" ht="21.75" customHeight="1"/>
    <row r="60" s="18" customFormat="1" ht="21.75" customHeight="1"/>
    <row r="61" s="18" customFormat="1" ht="21.75" customHeight="1"/>
    <row r="62" s="18" customFormat="1" ht="21.75" customHeight="1"/>
    <row r="63" s="18" customFormat="1" ht="21.75" customHeight="1"/>
    <row r="64" s="18" customFormat="1" ht="21.75" customHeight="1"/>
    <row r="65" s="18" customFormat="1" ht="21.75" customHeight="1"/>
    <row r="66" s="18" customFormat="1" ht="21.75" customHeight="1"/>
    <row r="67" s="18" customFormat="1" ht="21.75" customHeight="1"/>
    <row r="68" s="18" customFormat="1" ht="21.75" customHeight="1"/>
    <row r="69" s="18" customFormat="1" ht="21.75" customHeight="1"/>
    <row r="70" s="18" customFormat="1" ht="21.75" customHeight="1"/>
    <row r="71" s="18" customFormat="1" ht="21.75" customHeight="1"/>
    <row r="72" s="18" customFormat="1" ht="21.75" customHeight="1"/>
    <row r="73" s="18" customFormat="1" ht="21.75" customHeight="1"/>
    <row r="74" s="18" customFormat="1" ht="21.75" customHeight="1"/>
    <row r="75" s="18" customFormat="1" ht="21.75" customHeight="1"/>
    <row r="76" s="18" customFormat="1" ht="21.75" customHeight="1"/>
    <row r="77" s="18" customFormat="1" ht="21.75" customHeight="1"/>
    <row r="78" s="18" customFormat="1" ht="21.75" customHeight="1"/>
    <row r="79" s="18" customFormat="1" ht="21.75" customHeight="1"/>
    <row r="80" s="18" customFormat="1" ht="21.75" customHeight="1"/>
    <row r="81" s="18" customFormat="1" ht="21.75" customHeight="1"/>
    <row r="82" s="18" customFormat="1" ht="21.75" customHeight="1"/>
    <row r="83" s="18" customFormat="1" ht="21.75" customHeight="1"/>
    <row r="84" s="18" customFormat="1" ht="21.75" customHeight="1"/>
    <row r="85" s="18" customFormat="1" ht="21.75" customHeight="1"/>
    <row r="86" s="18" customFormat="1" ht="21.75" customHeight="1"/>
    <row r="87" s="18" customFormat="1" ht="21.75" customHeight="1"/>
    <row r="88" s="18" customFormat="1" ht="21.75" customHeight="1"/>
    <row r="89" s="18" customFormat="1" ht="21.75" customHeight="1"/>
    <row r="90" s="18" customFormat="1" ht="21.75" customHeight="1"/>
    <row r="91" s="18" customFormat="1" ht="21.75" customHeight="1"/>
    <row r="92" s="18" customFormat="1" ht="21.75" customHeight="1"/>
    <row r="93" s="18" customFormat="1" ht="21.75" customHeight="1"/>
    <row r="94" s="18" customFormat="1" ht="21.75" customHeight="1"/>
    <row r="95" s="18" customFormat="1" ht="21.75" customHeight="1"/>
    <row r="96" s="18" customFormat="1" ht="21.75" customHeight="1"/>
    <row r="97" s="18" customFormat="1" ht="21.75" customHeight="1"/>
    <row r="98" s="18" customFormat="1" ht="21.75" customHeight="1"/>
    <row r="99" s="18" customFormat="1" ht="21.75" customHeight="1"/>
    <row r="100" s="18" customFormat="1" ht="21.75" customHeight="1"/>
    <row r="101" s="18" customFormat="1" ht="21.75" customHeight="1"/>
    <row r="102" s="18" customFormat="1" ht="21.75" customHeight="1"/>
    <row r="103" s="18" customFormat="1" ht="21.75" customHeight="1"/>
    <row r="104" s="18" customFormat="1" ht="21.75" customHeight="1"/>
    <row r="105" s="18" customFormat="1" ht="21.75" customHeight="1"/>
    <row r="106" s="18" customFormat="1" ht="21.75" customHeight="1"/>
    <row r="107" s="18" customFormat="1" ht="21.75" customHeight="1"/>
    <row r="108" s="18" customFormat="1" ht="21.75" customHeight="1"/>
    <row r="109" s="18" customFormat="1" ht="21.75" customHeight="1"/>
    <row r="110" s="18" customFormat="1" ht="21.75" customHeight="1"/>
    <row r="111" s="18" customFormat="1" ht="21.75" customHeight="1"/>
    <row r="112" s="18" customFormat="1" ht="21.75" customHeight="1"/>
    <row r="113" s="18" customFormat="1" ht="21.75" customHeight="1"/>
    <row r="114" s="18" customFormat="1" ht="21.75" customHeight="1"/>
    <row r="115" s="18" customFormat="1" ht="21.75" customHeight="1"/>
    <row r="116" s="18" customFormat="1" ht="21.75" customHeight="1"/>
    <row r="117" s="18" customFormat="1" ht="21.75" customHeight="1"/>
    <row r="118" s="18" customFormat="1" ht="21.75" customHeight="1"/>
    <row r="119" s="18" customFormat="1" ht="21.75" customHeight="1"/>
    <row r="120" s="18" customFormat="1" ht="21.75" customHeight="1"/>
    <row r="121" s="18" customFormat="1" ht="21.75" customHeight="1"/>
    <row r="122" s="18" customFormat="1" ht="21.75" customHeight="1"/>
    <row r="123" s="18" customFormat="1" ht="21.75" customHeight="1"/>
    <row r="124" s="18" customFormat="1" ht="21.75" customHeight="1"/>
    <row r="125" s="18" customFormat="1" ht="21.75" customHeight="1"/>
    <row r="126" s="18" customFormat="1" ht="21.75" customHeight="1"/>
    <row r="127" s="18" customFormat="1" ht="21.75" customHeight="1"/>
    <row r="128" s="18" customFormat="1" ht="21.75" customHeight="1"/>
    <row r="129" s="18" customFormat="1" ht="21.75" customHeight="1"/>
    <row r="130" s="18" customFormat="1" ht="21.75" customHeight="1"/>
    <row r="131" s="18" customFormat="1" ht="21.75" customHeight="1"/>
    <row r="132" s="18" customFormat="1" ht="21.75" customHeight="1"/>
    <row r="133" s="18" customFormat="1" ht="21.75" customHeight="1"/>
    <row r="134" s="18" customFormat="1" ht="21.75" customHeight="1"/>
    <row r="135" s="18" customFormat="1" ht="21.75" customHeight="1"/>
    <row r="136" s="18" customFormat="1" ht="21.75" customHeight="1"/>
    <row r="137" s="18" customFormat="1" ht="21.75" customHeight="1"/>
    <row r="138" s="18" customFormat="1" ht="21.75" customHeight="1"/>
    <row r="139" s="18" customFormat="1" ht="21.75" customHeight="1"/>
    <row r="140" s="18" customFormat="1" ht="21.75" customHeight="1"/>
    <row r="141" s="18" customFormat="1" ht="21.75" customHeight="1"/>
    <row r="142" s="18" customFormat="1" ht="21.75" customHeight="1"/>
    <row r="143" s="18" customFormat="1" ht="21.75" customHeight="1"/>
    <row r="144" s="18" customFormat="1" ht="21.75" customHeight="1"/>
    <row r="145" s="18" customFormat="1" ht="21.75" customHeight="1"/>
    <row r="146" s="18" customFormat="1" ht="21.75" customHeight="1"/>
    <row r="147" s="18" customFormat="1" ht="21.75" customHeight="1"/>
    <row r="148" s="18" customFormat="1" ht="21.75" customHeight="1"/>
    <row r="149" s="18" customFormat="1" ht="21.75" customHeight="1"/>
    <row r="150" s="18" customFormat="1" ht="21.75" customHeight="1"/>
    <row r="151" s="18" customFormat="1" ht="21.75" customHeight="1"/>
    <row r="152" s="18" customFormat="1" ht="21.75" customHeight="1"/>
    <row r="153" s="18" customFormat="1" ht="21.75" customHeight="1"/>
    <row r="154" s="18" customFormat="1" ht="21.75" customHeight="1"/>
    <row r="155" s="18" customFormat="1" ht="21.75" customHeight="1"/>
    <row r="156" s="18" customFormat="1" ht="21.75" customHeight="1"/>
    <row r="157" s="18" customFormat="1" ht="21.75" customHeight="1"/>
    <row r="158" s="18" customFormat="1" ht="21.75" customHeight="1"/>
    <row r="159" s="18" customFormat="1" ht="21.75" customHeight="1"/>
    <row r="160" s="18" customFormat="1" ht="21.75" customHeight="1"/>
    <row r="161" s="18" customFormat="1" ht="21.75" customHeight="1"/>
    <row r="162" s="18" customFormat="1" ht="21.75" customHeight="1"/>
    <row r="163" s="18" customFormat="1" ht="21.75" customHeight="1"/>
    <row r="164" s="18" customFormat="1" ht="21.75" customHeight="1"/>
    <row r="165" s="18" customFormat="1" ht="21.75" customHeight="1"/>
    <row r="166" s="18" customFormat="1" ht="21.75" customHeight="1"/>
    <row r="167" s="18" customFormat="1" ht="21.75" customHeight="1"/>
    <row r="168" s="18" customFormat="1" ht="21.75" customHeight="1"/>
    <row r="169" s="18" customFormat="1" ht="21.75" customHeight="1"/>
    <row r="170" s="18" customFormat="1" ht="21.75" customHeight="1"/>
    <row r="171" s="18" customFormat="1" ht="21.75" customHeight="1"/>
    <row r="172" s="18" customFormat="1" ht="21.75" customHeight="1"/>
    <row r="173" s="18" customFormat="1" ht="21.75" customHeight="1"/>
    <row r="174" s="18" customFormat="1" ht="21.75" customHeight="1"/>
    <row r="175" s="18" customFormat="1" ht="21.75" customHeight="1"/>
    <row r="176" s="18" customFormat="1" ht="21.75" customHeight="1"/>
    <row r="177" s="18" customFormat="1" ht="21.75" customHeight="1"/>
    <row r="178" s="18" customFormat="1" ht="21.75" customHeight="1"/>
    <row r="179" s="18" customFormat="1" ht="21.75" customHeight="1"/>
    <row r="180" s="18" customFormat="1" ht="21.75" customHeight="1"/>
    <row r="181" s="18" customFormat="1" ht="21.75" customHeight="1"/>
    <row r="182" s="18" customFormat="1" ht="21.75" customHeight="1"/>
    <row r="183" s="18" customFormat="1" ht="21.75" customHeight="1"/>
    <row r="184" s="18" customFormat="1" ht="21.75" customHeight="1"/>
    <row r="185" s="18" customFormat="1" ht="21.75" customHeight="1"/>
    <row r="186" s="18" customFormat="1" ht="21.75" customHeight="1"/>
    <row r="187" s="18" customFormat="1" ht="21.75" customHeight="1"/>
    <row r="188" s="18" customFormat="1" ht="21.75" customHeight="1"/>
    <row r="189" s="18" customFormat="1" ht="21.75" customHeight="1"/>
    <row r="190" s="18" customFormat="1" ht="21.75" customHeight="1"/>
    <row r="191" s="18" customFormat="1" ht="21.75" customHeight="1"/>
    <row r="192" s="18" customFormat="1" ht="21.75" customHeight="1"/>
    <row r="193" s="18" customFormat="1" ht="21.75" customHeight="1"/>
    <row r="194" s="18" customFormat="1" ht="21.75" customHeight="1"/>
    <row r="195" s="18" customFormat="1" ht="21.75" customHeight="1"/>
    <row r="196" s="18" customFormat="1" ht="21.75" customHeight="1"/>
    <row r="197" s="18" customFormat="1" ht="21.75" customHeight="1"/>
    <row r="198" s="18" customFormat="1" ht="21.75" customHeight="1"/>
    <row r="199" s="18" customFormat="1" ht="21.75" customHeight="1"/>
    <row r="200" s="18" customFormat="1" ht="21.75" customHeight="1"/>
    <row r="201" s="18" customFormat="1" ht="21.75" customHeight="1"/>
    <row r="202" s="18" customFormat="1" ht="21.75" customHeight="1"/>
    <row r="203" s="18" customFormat="1" ht="21.75" customHeight="1"/>
    <row r="204" s="18" customFormat="1" ht="21.75" customHeight="1"/>
    <row r="205" s="18" customFormat="1" ht="21.75" customHeight="1"/>
    <row r="206" s="18" customFormat="1" ht="21.75" customHeight="1"/>
    <row r="207" s="18" customFormat="1" ht="21.75" customHeight="1"/>
    <row r="208" s="18" customFormat="1" ht="21.75" customHeight="1"/>
    <row r="209" s="18" customFormat="1" ht="21.75" customHeight="1"/>
    <row r="210" s="18" customFormat="1" ht="21.75" customHeight="1"/>
    <row r="211" s="18" customFormat="1" ht="21.75" customHeight="1"/>
    <row r="212" s="18" customFormat="1" ht="21.75" customHeight="1"/>
    <row r="213" s="18" customFormat="1" ht="21.75" customHeight="1"/>
    <row r="214" s="18" customFormat="1" ht="21.75" customHeight="1"/>
    <row r="215" s="18" customFormat="1" ht="21.75" customHeight="1"/>
    <row r="216" s="18" customFormat="1" ht="21.75" customHeight="1"/>
    <row r="217" s="18" customFormat="1" ht="21.75" customHeight="1"/>
    <row r="218" s="18" customFormat="1" ht="21.75" customHeight="1"/>
    <row r="219" s="18" customFormat="1" ht="21.75" customHeight="1"/>
    <row r="220" s="18" customFormat="1" ht="21.75" customHeight="1"/>
    <row r="221" s="18" customFormat="1" ht="21.75" customHeight="1"/>
    <row r="222" s="18" customFormat="1" ht="21.75" customHeight="1"/>
    <row r="223" s="18" customFormat="1" ht="21.75" customHeight="1"/>
    <row r="224" s="18" customFormat="1" ht="21.75" customHeight="1"/>
    <row r="225" s="18" customFormat="1" ht="21.75" customHeight="1"/>
    <row r="226" s="18" customFormat="1" ht="21.75" customHeight="1"/>
    <row r="227" s="18" customFormat="1" ht="21.75" customHeight="1"/>
    <row r="228" s="18" customFormat="1" ht="21.75" customHeight="1"/>
    <row r="229" s="18" customFormat="1" ht="21.75" customHeight="1"/>
    <row r="230" s="18" customFormat="1" ht="21.75" customHeight="1"/>
    <row r="231" s="18" customFormat="1" ht="21.75" customHeight="1"/>
    <row r="232" s="18" customFormat="1" ht="21.75" customHeight="1"/>
    <row r="233" s="18" customFormat="1" ht="21.75" customHeight="1"/>
    <row r="234" s="18" customFormat="1" ht="21.75" customHeight="1"/>
    <row r="235" s="18" customFormat="1" ht="21.75" customHeight="1"/>
    <row r="236" s="18" customFormat="1" ht="21.75" customHeight="1"/>
    <row r="237" s="18" customFormat="1" ht="21.75" customHeight="1"/>
    <row r="238" s="18" customFormat="1" ht="21.75" customHeight="1"/>
    <row r="239" s="18" customFormat="1" ht="21.75" customHeight="1"/>
    <row r="240" s="18" customFormat="1" ht="21.75" customHeight="1"/>
    <row r="241" s="18" customFormat="1" ht="21.75" customHeight="1"/>
    <row r="242" s="18" customFormat="1" ht="21.75" customHeight="1"/>
    <row r="243" s="18" customFormat="1" ht="21.75" customHeight="1"/>
    <row r="244" s="18" customFormat="1" ht="21.75" customHeight="1"/>
    <row r="245" s="18" customFormat="1" ht="21.75" customHeight="1"/>
    <row r="246" s="18" customFormat="1" ht="21.75" customHeight="1"/>
    <row r="247" s="18" customFormat="1" ht="21.75" customHeight="1"/>
    <row r="248" s="18" customFormat="1" ht="21.75" customHeight="1"/>
    <row r="249" s="18" customFormat="1" ht="21.75" customHeight="1"/>
    <row r="250" s="18" customFormat="1" ht="21.75" customHeight="1"/>
    <row r="251" s="18" customFormat="1" ht="21.75" customHeight="1"/>
    <row r="252" s="18" customFormat="1" ht="21.75" customHeight="1"/>
    <row r="253" s="18" customFormat="1" ht="21.75" customHeight="1"/>
    <row r="254" s="18" customFormat="1" ht="21.75" customHeight="1"/>
    <row r="255" s="18" customFormat="1" ht="21.75" customHeight="1"/>
    <row r="256" s="18" customFormat="1" ht="21.75" customHeight="1"/>
    <row r="257" s="18" customFormat="1" ht="21.75" customHeight="1"/>
    <row r="258" s="18" customFormat="1" ht="21.75" customHeight="1"/>
    <row r="259" s="18" customFormat="1" ht="21.75" customHeight="1"/>
    <row r="260" s="18" customFormat="1" ht="21.75" customHeight="1"/>
    <row r="261" s="18" customFormat="1" ht="21.75" customHeight="1"/>
    <row r="262" s="18" customFormat="1" ht="21.75" customHeight="1"/>
    <row r="263" s="18" customFormat="1" ht="21.75" customHeight="1"/>
    <row r="264" s="18" customFormat="1" ht="21.75" customHeight="1"/>
    <row r="265" s="18" customFormat="1" ht="21.75" customHeight="1"/>
    <row r="266" s="18" customFormat="1" ht="21.75" customHeight="1"/>
    <row r="267" s="18" customFormat="1" ht="21.75" customHeight="1"/>
    <row r="268" s="18" customFormat="1" ht="21.75" customHeight="1"/>
    <row r="269" s="18" customFormat="1" ht="21.75" customHeight="1"/>
    <row r="270" s="18" customFormat="1" ht="21.75" customHeight="1"/>
    <row r="271" s="18" customFormat="1" ht="21.75" customHeight="1"/>
    <row r="272" s="18" customFormat="1" ht="21.75" customHeight="1"/>
    <row r="273" s="18" customFormat="1" ht="21.75" customHeight="1"/>
    <row r="274" s="18" customFormat="1" ht="21.75" customHeight="1"/>
    <row r="275" s="18" customFormat="1" ht="21.75" customHeight="1"/>
    <row r="276" s="18" customFormat="1" ht="21.75" customHeight="1"/>
    <row r="277" s="18" customFormat="1" ht="21.75" customHeight="1"/>
    <row r="278" s="18" customFormat="1" ht="21.75" customHeight="1"/>
    <row r="279" s="18" customFormat="1" ht="21.75" customHeight="1"/>
    <row r="280" s="18" customFormat="1" ht="21.75" customHeight="1"/>
    <row r="281" s="18" customFormat="1" ht="21.75" customHeight="1"/>
    <row r="282" s="18" customFormat="1" ht="21.75" customHeight="1"/>
    <row r="283" s="18" customFormat="1" ht="21.75" customHeight="1"/>
    <row r="284" s="18" customFormat="1" ht="21.75" customHeight="1"/>
    <row r="285" s="18" customFormat="1" ht="21.75" customHeight="1"/>
    <row r="286" s="18" customFormat="1" ht="21.75" customHeight="1"/>
    <row r="287" s="18" customFormat="1" ht="21.75" customHeight="1"/>
    <row r="288" s="18" customFormat="1" ht="21.75" customHeight="1"/>
    <row r="289" s="18" customFormat="1" ht="21.75" customHeight="1"/>
    <row r="290" s="18" customFormat="1" ht="21.75" customHeight="1"/>
    <row r="291" s="18" customFormat="1" ht="21.75" customHeight="1"/>
    <row r="292" s="18" customFormat="1" ht="21.75" customHeight="1"/>
    <row r="293" s="18" customFormat="1" ht="21.75" customHeight="1"/>
    <row r="294" s="18" customFormat="1" ht="21.75" customHeight="1"/>
    <row r="295" s="18" customFormat="1" ht="21.75" customHeight="1"/>
    <row r="296" s="18" customFormat="1" ht="21.75" customHeight="1"/>
    <row r="297" s="18" customFormat="1" ht="21.75" customHeight="1"/>
    <row r="298" s="18" customFormat="1" ht="21.75" customHeight="1"/>
    <row r="299" s="18" customFormat="1" ht="21.75" customHeight="1"/>
    <row r="300" s="18" customFormat="1" ht="21.75" customHeight="1"/>
    <row r="301" s="18" customFormat="1" ht="21.75" customHeight="1"/>
    <row r="302" s="18" customFormat="1" ht="21.75" customHeight="1"/>
    <row r="303" s="18" customFormat="1" ht="21.75" customHeight="1"/>
    <row r="304" s="18" customFormat="1" ht="21.75" customHeight="1"/>
    <row r="305" s="18" customFormat="1" ht="21.75" customHeight="1"/>
    <row r="306" s="18" customFormat="1" ht="21.75" customHeight="1"/>
    <row r="307" s="18" customFormat="1" ht="21.75" customHeight="1"/>
    <row r="308" s="18" customFormat="1" ht="21.75" customHeight="1"/>
    <row r="309" s="18" customFormat="1" ht="21.75" customHeight="1"/>
    <row r="310" s="18" customFormat="1" ht="21.75" customHeight="1"/>
    <row r="311" s="18" customFormat="1" ht="21.75" customHeight="1"/>
    <row r="312" s="18" customFormat="1" ht="21.75" customHeight="1"/>
    <row r="313" s="18" customFormat="1" ht="21.75" customHeight="1"/>
    <row r="314" s="18" customFormat="1" ht="21.75" customHeight="1"/>
    <row r="315" s="18" customFormat="1" ht="21.75" customHeight="1"/>
    <row r="316" s="18" customFormat="1" ht="21.75" customHeight="1"/>
    <row r="317" s="18" customFormat="1" ht="21.75" customHeight="1"/>
    <row r="318" s="18" customFormat="1" ht="21.75" customHeight="1"/>
    <row r="319" s="18" customFormat="1" ht="21.75" customHeight="1"/>
    <row r="320" s="18" customFormat="1" ht="21.75" customHeight="1"/>
    <row r="321" s="18" customFormat="1" ht="21.75" customHeight="1"/>
    <row r="322" s="18" customFormat="1" ht="21.75" customHeight="1"/>
    <row r="323" s="18" customFormat="1" ht="21.75" customHeight="1"/>
    <row r="324" s="18" customFormat="1" ht="21.75" customHeight="1"/>
    <row r="325" s="18" customFormat="1" ht="21.75" customHeight="1"/>
    <row r="326" s="18" customFormat="1" ht="21.75" customHeight="1"/>
    <row r="327" s="18" customFormat="1" ht="21.75" customHeight="1"/>
    <row r="328" s="18" customFormat="1" ht="21.75" customHeight="1"/>
    <row r="329" s="18" customFormat="1" ht="21.75" customHeight="1"/>
    <row r="330" s="18" customFormat="1" ht="21.75" customHeight="1"/>
    <row r="331" s="18" customFormat="1" ht="21.75" customHeight="1"/>
    <row r="332" s="18" customFormat="1" ht="21.75" customHeight="1"/>
    <row r="333" s="18" customFormat="1" ht="21.75" customHeight="1"/>
    <row r="334" s="18" customFormat="1" ht="21.75" customHeight="1"/>
    <row r="335" s="18" customFormat="1" ht="21.75" customHeight="1"/>
    <row r="336" s="18" customFormat="1" ht="21.75" customHeight="1"/>
    <row r="337" s="18" customFormat="1" ht="21.75" customHeight="1"/>
    <row r="338" s="18" customFormat="1" ht="21.75" customHeight="1"/>
    <row r="339" s="18" customFormat="1" ht="21.75" customHeight="1"/>
    <row r="340" s="18" customFormat="1" ht="21.75" customHeight="1"/>
    <row r="341" s="18" customFormat="1" ht="21.75" customHeight="1"/>
    <row r="342" s="18" customFormat="1" ht="21.75" customHeight="1"/>
    <row r="343" s="18" customFormat="1" ht="21.75" customHeight="1"/>
    <row r="344" s="18" customFormat="1" ht="21.75" customHeight="1"/>
    <row r="345" s="18" customFormat="1" ht="21.75" customHeight="1"/>
    <row r="346" s="18" customFormat="1" ht="21.75" customHeight="1"/>
    <row r="347" s="18" customFormat="1" ht="21.75" customHeight="1"/>
    <row r="348" s="18" customFormat="1" ht="21.75" customHeight="1"/>
    <row r="349" s="18" customFormat="1" ht="21.75" customHeight="1"/>
    <row r="350" s="18" customFormat="1" ht="21.75" customHeight="1"/>
    <row r="351" s="18" customFormat="1" ht="21.75" customHeight="1"/>
    <row r="352" s="18" customFormat="1" ht="21.75" customHeight="1"/>
    <row r="353" s="18" customFormat="1" ht="21.75" customHeight="1"/>
    <row r="354" s="18" customFormat="1" ht="21.75" customHeight="1"/>
    <row r="355" s="18" customFormat="1" ht="21.75" customHeight="1"/>
    <row r="356" s="18" customFormat="1" ht="21.75" customHeight="1"/>
    <row r="357" s="18" customFormat="1" ht="21.75" customHeight="1"/>
    <row r="358" s="18" customFormat="1" ht="21.75" customHeight="1"/>
    <row r="359" s="18" customFormat="1" ht="21.75" customHeight="1"/>
    <row r="360" s="18" customFormat="1" ht="21.75" customHeight="1"/>
    <row r="361" s="18" customFormat="1" ht="21.75" customHeight="1"/>
    <row r="362" s="18" customFormat="1" ht="21.75" customHeight="1"/>
    <row r="363" s="18" customFormat="1" ht="21.75" customHeight="1"/>
    <row r="364" s="18" customFormat="1" ht="21.75" customHeight="1"/>
    <row r="365" s="18" customFormat="1" ht="21.75" customHeight="1"/>
    <row r="366" s="18" customFormat="1" ht="21.75" customHeight="1"/>
    <row r="367" s="18" customFormat="1" ht="21.75" customHeight="1"/>
    <row r="368" s="18" customFormat="1" ht="21.75" customHeight="1"/>
    <row r="369" s="18" customFormat="1" ht="21.75" customHeight="1"/>
    <row r="370" s="18" customFormat="1" ht="21.75" customHeight="1"/>
    <row r="371" s="18" customFormat="1" ht="21.75" customHeight="1"/>
    <row r="372" s="18" customFormat="1" ht="21.75" customHeight="1"/>
    <row r="373" s="18" customFormat="1" ht="21.75" customHeight="1"/>
    <row r="374" s="18" customFormat="1" ht="21.75" customHeight="1"/>
    <row r="375" s="18" customFormat="1" ht="21.75" customHeight="1"/>
    <row r="376" s="18" customFormat="1" ht="21.75" customHeight="1"/>
    <row r="377" s="18" customFormat="1" ht="21.75" customHeight="1"/>
    <row r="378" s="18" customFormat="1" ht="21.75" customHeight="1"/>
    <row r="379" s="18" customFormat="1" ht="21.75" customHeight="1"/>
    <row r="380" s="18" customFormat="1" ht="21.75" customHeight="1"/>
    <row r="381" s="18" customFormat="1" ht="21.75" customHeight="1"/>
    <row r="382" s="18" customFormat="1" ht="21.75" customHeight="1"/>
    <row r="383" s="18" customFormat="1" ht="21.75" customHeight="1"/>
    <row r="384" s="18" customFormat="1" ht="21.75" customHeight="1"/>
    <row r="385" s="18" customFormat="1" ht="21.75" customHeight="1"/>
    <row r="386" s="18" customFormat="1" ht="21.75" customHeight="1"/>
    <row r="387" s="18" customFormat="1" ht="21.75" customHeight="1"/>
    <row r="388" s="18" customFormat="1" ht="21.75" customHeight="1"/>
    <row r="389" s="18" customFormat="1" ht="21.75" customHeight="1"/>
    <row r="390" s="18" customFormat="1" ht="21.75" customHeight="1"/>
    <row r="391" s="18" customFormat="1" ht="21.75" customHeight="1"/>
    <row r="392" s="18" customFormat="1" ht="21.75" customHeight="1"/>
    <row r="393" s="18" customFormat="1" ht="21.75" customHeight="1"/>
    <row r="394" s="18" customFormat="1" ht="21.75" customHeight="1"/>
    <row r="395" s="18" customFormat="1" ht="21.75" customHeight="1"/>
    <row r="396" s="18" customFormat="1" ht="21.75" customHeight="1"/>
    <row r="397" s="18" customFormat="1" ht="21.75" customHeight="1"/>
    <row r="398" s="18" customFormat="1" ht="21.75" customHeight="1"/>
    <row r="399" s="18" customFormat="1" ht="21.75" customHeight="1"/>
    <row r="400" s="18" customFormat="1" ht="21.75" customHeight="1"/>
    <row r="401" s="18" customFormat="1" ht="21.75" customHeight="1"/>
    <row r="402" s="18" customFormat="1" ht="21.75" customHeight="1"/>
    <row r="403" s="18" customFormat="1" ht="21.75" customHeight="1"/>
    <row r="404" s="18" customFormat="1" ht="21.75" customHeight="1"/>
    <row r="405" s="18" customFormat="1" ht="21.75" customHeight="1"/>
    <row r="406" s="18" customFormat="1" ht="21.75" customHeight="1"/>
    <row r="407" s="18" customFormat="1" ht="21.75" customHeight="1"/>
    <row r="408" s="18" customFormat="1" ht="21.75" customHeight="1"/>
    <row r="409" s="18" customFormat="1" ht="21.75" customHeight="1"/>
    <row r="410" s="18" customFormat="1" ht="21.75" customHeight="1"/>
    <row r="411" s="18" customFormat="1" ht="21.75" customHeight="1"/>
    <row r="412" s="18" customFormat="1" ht="21.75" customHeight="1"/>
    <row r="413" s="18" customFormat="1" ht="21.75" customHeight="1"/>
    <row r="414" s="18" customFormat="1" ht="21.75" customHeight="1"/>
    <row r="415" s="18" customFormat="1" ht="21.75" customHeight="1"/>
    <row r="416" s="18" customFormat="1" ht="21.75" customHeight="1"/>
    <row r="417" s="18" customFormat="1" ht="21.75" customHeight="1"/>
    <row r="418" s="18" customFormat="1" ht="21.75" customHeight="1"/>
    <row r="419" s="18" customFormat="1" ht="21.75" customHeight="1"/>
    <row r="420" s="18" customFormat="1" ht="21.75" customHeight="1"/>
    <row r="421" s="18" customFormat="1" ht="21.75" customHeight="1"/>
    <row r="422" s="18" customFormat="1" ht="21.75" customHeight="1"/>
    <row r="423" s="18" customFormat="1" ht="21.75" customHeight="1"/>
    <row r="424" s="18" customFormat="1" ht="21.75" customHeight="1"/>
    <row r="425" s="18" customFormat="1" ht="21.75" customHeight="1"/>
    <row r="426" s="18" customFormat="1" ht="21.75" customHeight="1"/>
    <row r="427" s="18" customFormat="1" ht="21.75" customHeight="1"/>
    <row r="428" s="18" customFormat="1" ht="21.75" customHeight="1"/>
    <row r="429" s="18" customFormat="1" ht="21.75" customHeight="1"/>
    <row r="430" s="18" customFormat="1" ht="21.75" customHeight="1"/>
    <row r="431" s="18" customFormat="1" ht="21.75" customHeight="1"/>
    <row r="432" s="18" customFormat="1" ht="21.75" customHeight="1"/>
    <row r="433" s="18" customFormat="1" ht="21.75" customHeight="1"/>
    <row r="434" s="18" customFormat="1" ht="21.75" customHeight="1"/>
    <row r="435" s="18" customFormat="1" ht="21.75" customHeight="1"/>
    <row r="436" s="18" customFormat="1" ht="21.75" customHeight="1"/>
    <row r="437" s="18" customFormat="1" ht="21.75" customHeight="1"/>
    <row r="438" s="18" customFormat="1" ht="21.75" customHeight="1"/>
    <row r="439" s="18" customFormat="1" ht="21.75" customHeight="1"/>
    <row r="440" s="18" customFormat="1" ht="21.75" customHeight="1"/>
    <row r="441" s="18" customFormat="1" ht="21.75" customHeight="1"/>
    <row r="442" s="18" customFormat="1" ht="21.75" customHeight="1"/>
    <row r="443" s="18" customFormat="1" ht="21.75" customHeight="1"/>
    <row r="444" s="18" customFormat="1" ht="21.75" customHeight="1"/>
    <row r="445" s="18" customFormat="1" ht="21.75" customHeight="1"/>
    <row r="446" s="18" customFormat="1" ht="21.75" customHeight="1"/>
    <row r="447" s="18" customFormat="1" ht="21.75" customHeight="1"/>
    <row r="448" s="18" customFormat="1" ht="21.75" customHeight="1"/>
    <row r="449" s="18" customFormat="1" ht="21.75" customHeight="1"/>
    <row r="450" s="18" customFormat="1" ht="21.75" customHeight="1"/>
    <row r="451" s="18" customFormat="1" ht="21.75" customHeight="1"/>
    <row r="452" s="18" customFormat="1" ht="21.75" customHeight="1"/>
    <row r="453" s="18" customFormat="1" ht="21.75" customHeight="1"/>
    <row r="454" s="18" customFormat="1" ht="21.75" customHeight="1"/>
    <row r="455" s="18" customFormat="1" ht="21.75" customHeight="1"/>
    <row r="456" s="18" customFormat="1" ht="21.75" customHeight="1"/>
    <row r="457" s="18" customFormat="1" ht="21.75" customHeight="1"/>
    <row r="458" s="18" customFormat="1" ht="21.75" customHeight="1"/>
    <row r="459" s="18" customFormat="1" ht="21.75" customHeight="1"/>
    <row r="460" s="18" customFormat="1" ht="21.75" customHeight="1"/>
    <row r="461" s="18" customFormat="1" ht="21.75" customHeight="1"/>
    <row r="462" s="18" customFormat="1" ht="21.75" customHeight="1"/>
    <row r="463" s="18" customFormat="1" ht="21.75" customHeight="1"/>
    <row r="464" s="18" customFormat="1" ht="21.75" customHeight="1"/>
    <row r="465" s="18" customFormat="1" ht="21.75" customHeight="1"/>
    <row r="466" s="18" customFormat="1" ht="21.75" customHeight="1"/>
    <row r="467" s="18" customFormat="1" ht="21.75" customHeight="1"/>
    <row r="468" s="18" customFormat="1" ht="21.75" customHeight="1"/>
    <row r="469" s="18" customFormat="1" ht="21.75" customHeight="1"/>
    <row r="470" s="18" customFormat="1" ht="21.75" customHeight="1"/>
    <row r="471" s="18" customFormat="1" ht="21.75" customHeight="1"/>
    <row r="472" s="18" customFormat="1" ht="21.75" customHeight="1"/>
    <row r="473" s="18" customFormat="1" ht="21.75" customHeight="1"/>
    <row r="474" s="18" customFormat="1" ht="21.75" customHeight="1"/>
    <row r="475" s="18" customFormat="1" ht="21.75" customHeight="1"/>
    <row r="476" s="18" customFormat="1" ht="21.75" customHeight="1"/>
    <row r="477" s="18" customFormat="1" ht="21.75" customHeight="1"/>
    <row r="478" s="18" customFormat="1" ht="21.75" customHeight="1"/>
    <row r="479" s="18" customFormat="1" ht="21.75" customHeight="1"/>
    <row r="480" s="18" customFormat="1" ht="21.75" customHeight="1"/>
    <row r="481" s="18" customFormat="1" ht="21.75" customHeight="1"/>
    <row r="482" s="18" customFormat="1" ht="21.75" customHeight="1"/>
    <row r="483" s="18" customFormat="1" ht="21.75" customHeight="1"/>
    <row r="484" s="18" customFormat="1" ht="21.75" customHeight="1"/>
    <row r="485" s="18" customFormat="1" ht="21.75" customHeight="1"/>
    <row r="486" s="18" customFormat="1" ht="21.75" customHeight="1"/>
    <row r="487" s="18" customFormat="1" ht="21.75" customHeight="1"/>
    <row r="488" s="18" customFormat="1" ht="21.75" customHeight="1"/>
    <row r="489" s="18" customFormat="1" ht="21.75" customHeight="1"/>
    <row r="490" s="18" customFormat="1" ht="21.75" customHeight="1"/>
    <row r="491" s="18" customFormat="1" ht="21.75" customHeight="1"/>
    <row r="492" s="18" customFormat="1" ht="21.75" customHeight="1"/>
    <row r="493" s="18" customFormat="1" ht="21.75" customHeight="1"/>
    <row r="494" s="18" customFormat="1" ht="21.75" customHeight="1"/>
    <row r="495" s="18" customFormat="1" ht="21.75" customHeight="1"/>
    <row r="496" s="18" customFormat="1" ht="21.75" customHeight="1"/>
    <row r="497" s="18" customFormat="1" ht="21.75" customHeight="1"/>
    <row r="498" s="18" customFormat="1" ht="21.75" customHeight="1"/>
    <row r="499" s="18" customFormat="1" ht="21.75" customHeight="1"/>
    <row r="500" s="18" customFormat="1" ht="21.75" customHeight="1"/>
    <row r="501" s="18" customFormat="1" ht="21.75" customHeight="1"/>
    <row r="502" s="18" customFormat="1" ht="21.75" customHeight="1"/>
    <row r="503" s="18" customFormat="1" ht="21.75" customHeight="1"/>
    <row r="504" s="18" customFormat="1" ht="21.75" customHeight="1"/>
    <row r="505" s="18" customFormat="1" ht="21.75" customHeight="1"/>
    <row r="506" s="18" customFormat="1" ht="21.75" customHeight="1"/>
    <row r="507" s="18" customFormat="1" ht="21.75" customHeight="1"/>
    <row r="508" s="18" customFormat="1" ht="21.75" customHeight="1"/>
    <row r="509" s="18" customFormat="1" ht="21.75" customHeight="1"/>
    <row r="510" s="18" customFormat="1" ht="21.75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" sqref="D1"/>
    </sheetView>
  </sheetViews>
  <sheetFormatPr defaultRowHeight="15"/>
  <cols>
    <col min="1" max="1" width="13" style="71" customWidth="1"/>
    <col min="2" max="2" width="14.28515625" style="71" customWidth="1"/>
    <col min="3" max="3" width="19.28515625" style="71" customWidth="1"/>
    <col min="4" max="4" width="46.7109375" style="71" customWidth="1"/>
    <col min="5" max="5" width="7.28515625" style="71" customWidth="1"/>
    <col min="6" max="6" width="11.28515625" style="71" customWidth="1"/>
    <col min="7" max="7" width="40.7109375" style="71" customWidth="1"/>
    <col min="8" max="8" width="22.5703125" style="71" customWidth="1"/>
    <col min="9" max="9" width="25.140625" style="71" customWidth="1"/>
    <col min="10" max="16384" width="9.140625" style="71"/>
  </cols>
  <sheetData>
    <row r="1" spans="1:9" s="66" customFormat="1">
      <c r="A1" s="63" t="s">
        <v>65</v>
      </c>
      <c r="B1" s="63" t="s">
        <v>236</v>
      </c>
      <c r="C1" s="63" t="s">
        <v>237</v>
      </c>
      <c r="D1" s="63" t="s">
        <v>238</v>
      </c>
      <c r="E1" s="63" t="s">
        <v>239</v>
      </c>
      <c r="F1" s="63" t="s">
        <v>240</v>
      </c>
      <c r="G1" s="63" t="s">
        <v>241</v>
      </c>
      <c r="H1" s="64" t="s">
        <v>15</v>
      </c>
      <c r="I1" s="65" t="s">
        <v>16</v>
      </c>
    </row>
    <row r="2" spans="1:9">
      <c r="A2" s="67" t="s">
        <v>242</v>
      </c>
      <c r="B2" s="67" t="s">
        <v>243</v>
      </c>
      <c r="C2" s="68" t="s">
        <v>72</v>
      </c>
      <c r="D2" s="75" t="s">
        <v>244</v>
      </c>
      <c r="E2" s="69" t="str">
        <f t="shared" ref="E2:E22" si="0">MID(C2,4,1)</f>
        <v>1</v>
      </c>
      <c r="F2" s="69" t="s">
        <v>73</v>
      </c>
      <c r="G2" s="69" t="s">
        <v>245</v>
      </c>
      <c r="H2" s="70">
        <v>45030</v>
      </c>
      <c r="I2" s="67" t="s">
        <v>246</v>
      </c>
    </row>
    <row r="3" spans="1:9">
      <c r="A3" s="67" t="s">
        <v>242</v>
      </c>
      <c r="B3" s="67" t="s">
        <v>243</v>
      </c>
      <c r="C3" s="68" t="s">
        <v>81</v>
      </c>
      <c r="D3" s="69" t="s">
        <v>247</v>
      </c>
      <c r="E3" s="69" t="str">
        <f t="shared" si="0"/>
        <v>1</v>
      </c>
      <c r="F3" s="69" t="s">
        <v>73</v>
      </c>
      <c r="G3" s="74" t="s">
        <v>248</v>
      </c>
      <c r="H3" s="70">
        <v>45034</v>
      </c>
      <c r="I3" s="67" t="s">
        <v>246</v>
      </c>
    </row>
    <row r="4" spans="1:9">
      <c r="A4" s="67" t="s">
        <v>242</v>
      </c>
      <c r="B4" s="67" t="s">
        <v>243</v>
      </c>
      <c r="C4" s="68" t="s">
        <v>83</v>
      </c>
      <c r="D4" s="74" t="s">
        <v>249</v>
      </c>
      <c r="E4" s="69" t="str">
        <f t="shared" si="0"/>
        <v>1</v>
      </c>
      <c r="F4" s="69" t="s">
        <v>73</v>
      </c>
      <c r="G4" s="69" t="s">
        <v>250</v>
      </c>
      <c r="H4" s="70">
        <v>45035</v>
      </c>
      <c r="I4" s="67" t="s">
        <v>246</v>
      </c>
    </row>
    <row r="5" spans="1:9">
      <c r="A5" s="67" t="s">
        <v>242</v>
      </c>
      <c r="B5" s="67" t="s">
        <v>243</v>
      </c>
      <c r="C5" s="68" t="s">
        <v>251</v>
      </c>
      <c r="D5" s="75" t="s">
        <v>252</v>
      </c>
      <c r="E5" s="69" t="str">
        <f t="shared" si="0"/>
        <v>1</v>
      </c>
      <c r="F5" s="69" t="s">
        <v>73</v>
      </c>
      <c r="G5" s="69" t="s">
        <v>253</v>
      </c>
      <c r="H5" s="70">
        <v>45048</v>
      </c>
      <c r="I5" s="72">
        <v>0.41666666666666669</v>
      </c>
    </row>
    <row r="6" spans="1:9">
      <c r="A6" s="67" t="s">
        <v>19</v>
      </c>
      <c r="B6" s="67" t="s">
        <v>243</v>
      </c>
      <c r="C6" s="68" t="s">
        <v>254</v>
      </c>
      <c r="D6" s="76" t="s">
        <v>255</v>
      </c>
      <c r="E6" s="69" t="str">
        <f t="shared" si="0"/>
        <v>2</v>
      </c>
      <c r="F6" s="69" t="s">
        <v>96</v>
      </c>
      <c r="G6" s="69" t="s">
        <v>256</v>
      </c>
      <c r="H6" s="70">
        <v>45048</v>
      </c>
      <c r="I6" s="72">
        <v>0.5625</v>
      </c>
    </row>
    <row r="7" spans="1:9">
      <c r="A7" s="67" t="s">
        <v>242</v>
      </c>
      <c r="B7" s="67" t="s">
        <v>243</v>
      </c>
      <c r="C7" s="68" t="s">
        <v>257</v>
      </c>
      <c r="D7" s="75" t="s">
        <v>258</v>
      </c>
      <c r="E7" s="69" t="str">
        <f t="shared" si="0"/>
        <v>1</v>
      </c>
      <c r="F7" s="69" t="s">
        <v>73</v>
      </c>
      <c r="G7" s="69" t="s">
        <v>253</v>
      </c>
      <c r="H7" s="70">
        <v>45049</v>
      </c>
      <c r="I7" s="72">
        <v>0.41666666666666669</v>
      </c>
    </row>
    <row r="8" spans="1:9">
      <c r="A8" s="67" t="s">
        <v>19</v>
      </c>
      <c r="B8" s="67" t="s">
        <v>243</v>
      </c>
      <c r="C8" s="68" t="s">
        <v>259</v>
      </c>
      <c r="D8" s="69" t="s">
        <v>260</v>
      </c>
      <c r="E8" s="69" t="str">
        <f t="shared" si="0"/>
        <v>2</v>
      </c>
      <c r="F8" s="69" t="s">
        <v>96</v>
      </c>
      <c r="G8" s="69" t="s">
        <v>261</v>
      </c>
      <c r="H8" s="70">
        <v>45049</v>
      </c>
      <c r="I8" s="72">
        <v>0.66666666666666663</v>
      </c>
    </row>
    <row r="9" spans="1:9">
      <c r="A9" s="67" t="s">
        <v>34</v>
      </c>
      <c r="B9" s="67" t="s">
        <v>243</v>
      </c>
      <c r="C9" s="68" t="s">
        <v>259</v>
      </c>
      <c r="D9" s="69" t="s">
        <v>260</v>
      </c>
      <c r="E9" s="69" t="str">
        <f t="shared" si="0"/>
        <v>2</v>
      </c>
      <c r="F9" s="69" t="s">
        <v>96</v>
      </c>
      <c r="G9" s="69" t="s">
        <v>261</v>
      </c>
      <c r="H9" s="70">
        <v>45049</v>
      </c>
      <c r="I9" s="72">
        <v>0.72916666666666663</v>
      </c>
    </row>
    <row r="10" spans="1:9">
      <c r="A10" s="67" t="s">
        <v>242</v>
      </c>
      <c r="B10" s="67" t="s">
        <v>243</v>
      </c>
      <c r="C10" s="68" t="s">
        <v>262</v>
      </c>
      <c r="D10" s="75" t="s">
        <v>263</v>
      </c>
      <c r="E10" s="69" t="str">
        <f t="shared" si="0"/>
        <v>1</v>
      </c>
      <c r="F10" s="69" t="s">
        <v>73</v>
      </c>
      <c r="G10" s="69" t="s">
        <v>256</v>
      </c>
      <c r="H10" s="70">
        <v>45050</v>
      </c>
      <c r="I10" s="72">
        <v>0.4375</v>
      </c>
    </row>
    <row r="11" spans="1:9">
      <c r="A11" s="67" t="s">
        <v>19</v>
      </c>
      <c r="B11" s="67" t="s">
        <v>243</v>
      </c>
      <c r="C11" s="68" t="s">
        <v>264</v>
      </c>
      <c r="D11" s="76" t="s">
        <v>265</v>
      </c>
      <c r="E11" s="69" t="str">
        <f t="shared" si="0"/>
        <v>2</v>
      </c>
      <c r="F11" s="69" t="s">
        <v>96</v>
      </c>
      <c r="G11" s="69" t="s">
        <v>107</v>
      </c>
      <c r="H11" s="70">
        <v>45050</v>
      </c>
      <c r="I11" s="72">
        <v>0.5625</v>
      </c>
    </row>
    <row r="12" spans="1:9">
      <c r="A12" s="67" t="s">
        <v>19</v>
      </c>
      <c r="B12" s="67" t="s">
        <v>243</v>
      </c>
      <c r="C12" s="68" t="s">
        <v>266</v>
      </c>
      <c r="D12" s="75" t="s">
        <v>267</v>
      </c>
      <c r="E12" s="69" t="str">
        <f t="shared" si="0"/>
        <v>2</v>
      </c>
      <c r="F12" s="69" t="s">
        <v>73</v>
      </c>
      <c r="G12" s="69" t="s">
        <v>107</v>
      </c>
      <c r="H12" s="70">
        <v>45050</v>
      </c>
      <c r="I12" s="72">
        <v>0.66666666666666663</v>
      </c>
    </row>
    <row r="13" spans="1:9">
      <c r="A13" s="67" t="s">
        <v>34</v>
      </c>
      <c r="B13" s="67" t="s">
        <v>243</v>
      </c>
      <c r="C13" s="68" t="s">
        <v>266</v>
      </c>
      <c r="D13" s="75" t="s">
        <v>267</v>
      </c>
      <c r="E13" s="69" t="str">
        <f t="shared" si="0"/>
        <v>2</v>
      </c>
      <c r="F13" s="69" t="s">
        <v>73</v>
      </c>
      <c r="G13" s="69" t="s">
        <v>107</v>
      </c>
      <c r="H13" s="70">
        <v>45050</v>
      </c>
      <c r="I13" s="72">
        <v>0.72916666666666663</v>
      </c>
    </row>
    <row r="14" spans="1:9">
      <c r="A14" s="67" t="s">
        <v>34</v>
      </c>
      <c r="B14" s="67" t="s">
        <v>243</v>
      </c>
      <c r="C14" s="68" t="s">
        <v>264</v>
      </c>
      <c r="D14" s="76" t="s">
        <v>265</v>
      </c>
      <c r="E14" s="69" t="str">
        <f t="shared" si="0"/>
        <v>2</v>
      </c>
      <c r="F14" s="69" t="s">
        <v>96</v>
      </c>
      <c r="G14" s="69" t="s">
        <v>107</v>
      </c>
      <c r="H14" s="70">
        <v>45050</v>
      </c>
      <c r="I14" s="72">
        <v>0.79166666666666663</v>
      </c>
    </row>
    <row r="15" spans="1:9">
      <c r="A15" s="67" t="s">
        <v>242</v>
      </c>
      <c r="B15" s="67" t="s">
        <v>243</v>
      </c>
      <c r="C15" s="68" t="s">
        <v>268</v>
      </c>
      <c r="D15" s="75" t="s">
        <v>269</v>
      </c>
      <c r="E15" s="69" t="str">
        <f t="shared" si="0"/>
        <v>1</v>
      </c>
      <c r="F15" s="69" t="s">
        <v>73</v>
      </c>
      <c r="G15" s="77" t="s">
        <v>270</v>
      </c>
      <c r="H15" s="73">
        <v>45051</v>
      </c>
      <c r="I15" s="72">
        <v>0.39583333333333331</v>
      </c>
    </row>
    <row r="16" spans="1:9">
      <c r="A16" s="67" t="s">
        <v>19</v>
      </c>
      <c r="B16" s="67" t="s">
        <v>243</v>
      </c>
      <c r="C16" s="68" t="s">
        <v>271</v>
      </c>
      <c r="D16" s="75" t="s">
        <v>272</v>
      </c>
      <c r="E16" s="69" t="str">
        <f t="shared" si="0"/>
        <v>2</v>
      </c>
      <c r="F16" s="69" t="s">
        <v>73</v>
      </c>
      <c r="G16" s="69" t="s">
        <v>270</v>
      </c>
      <c r="H16" s="70">
        <v>45051</v>
      </c>
      <c r="I16" s="72">
        <v>0.625</v>
      </c>
    </row>
    <row r="17" spans="1:9">
      <c r="A17" s="67" t="s">
        <v>34</v>
      </c>
      <c r="B17" s="67" t="s">
        <v>243</v>
      </c>
      <c r="C17" s="68" t="s">
        <v>271</v>
      </c>
      <c r="D17" s="75" t="s">
        <v>272</v>
      </c>
      <c r="E17" s="69" t="str">
        <f t="shared" si="0"/>
        <v>2</v>
      </c>
      <c r="F17" s="69" t="s">
        <v>73</v>
      </c>
      <c r="G17" s="69" t="s">
        <v>270</v>
      </c>
      <c r="H17" s="70">
        <v>45051</v>
      </c>
      <c r="I17" s="72">
        <v>0.72916666666666663</v>
      </c>
    </row>
    <row r="18" spans="1:9">
      <c r="A18" s="67" t="s">
        <v>242</v>
      </c>
      <c r="B18" s="67" t="s">
        <v>243</v>
      </c>
      <c r="C18" s="68" t="s">
        <v>273</v>
      </c>
      <c r="D18" s="69" t="s">
        <v>274</v>
      </c>
      <c r="E18" s="69" t="str">
        <f t="shared" si="0"/>
        <v>2</v>
      </c>
      <c r="F18" s="69" t="s">
        <v>96</v>
      </c>
      <c r="G18" s="69" t="s">
        <v>107</v>
      </c>
      <c r="H18" s="70">
        <v>45052</v>
      </c>
      <c r="I18" s="72">
        <v>0.41666666666666669</v>
      </c>
    </row>
    <row r="19" spans="1:9">
      <c r="A19" s="67" t="s">
        <v>242</v>
      </c>
      <c r="B19" s="67" t="s">
        <v>243</v>
      </c>
      <c r="C19" s="68" t="s">
        <v>275</v>
      </c>
      <c r="D19" s="75" t="s">
        <v>276</v>
      </c>
      <c r="E19" s="69" t="str">
        <f t="shared" si="0"/>
        <v>1</v>
      </c>
      <c r="F19" s="69" t="s">
        <v>73</v>
      </c>
      <c r="G19" s="69" t="s">
        <v>261</v>
      </c>
      <c r="H19" s="70">
        <v>45052</v>
      </c>
      <c r="I19" s="72">
        <v>0.5625</v>
      </c>
    </row>
    <row r="20" spans="1:9">
      <c r="A20" s="67" t="s">
        <v>242</v>
      </c>
      <c r="B20" s="67" t="s">
        <v>243</v>
      </c>
      <c r="C20" s="68" t="s">
        <v>277</v>
      </c>
      <c r="D20" s="75" t="s">
        <v>278</v>
      </c>
      <c r="E20" s="69" t="str">
        <f t="shared" si="0"/>
        <v>2</v>
      </c>
      <c r="F20" s="69" t="s">
        <v>73</v>
      </c>
      <c r="G20" s="69" t="s">
        <v>256</v>
      </c>
      <c r="H20" s="70">
        <v>45052</v>
      </c>
      <c r="I20" s="72">
        <v>0.66666666666666663</v>
      </c>
    </row>
    <row r="21" spans="1:9">
      <c r="A21" s="67" t="s">
        <v>242</v>
      </c>
      <c r="B21" s="67" t="s">
        <v>243</v>
      </c>
      <c r="C21" s="74" t="s">
        <v>279</v>
      </c>
      <c r="D21" s="74" t="s">
        <v>280</v>
      </c>
      <c r="E21" s="69" t="str">
        <f t="shared" si="0"/>
        <v>2</v>
      </c>
      <c r="F21" s="74" t="s">
        <v>96</v>
      </c>
      <c r="G21" s="74" t="s">
        <v>261</v>
      </c>
      <c r="H21" s="70">
        <v>45053</v>
      </c>
      <c r="I21" s="72">
        <v>0.41666666666666669</v>
      </c>
    </row>
    <row r="22" spans="1:9">
      <c r="A22" s="67" t="s">
        <v>242</v>
      </c>
      <c r="B22" s="67" t="s">
        <v>243</v>
      </c>
      <c r="C22" s="68" t="s">
        <v>281</v>
      </c>
      <c r="D22" s="75" t="s">
        <v>282</v>
      </c>
      <c r="E22" s="69" t="str">
        <f t="shared" si="0"/>
        <v>2</v>
      </c>
      <c r="F22" s="69" t="s">
        <v>96</v>
      </c>
      <c r="G22" s="69" t="s">
        <v>283</v>
      </c>
      <c r="H22" s="70">
        <v>45053</v>
      </c>
      <c r="I22" s="72">
        <v>0.625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9"/>
  <sheetViews>
    <sheetView workbookViewId="0">
      <selection activeCell="J23" sqref="J23"/>
    </sheetView>
  </sheetViews>
  <sheetFormatPr defaultColWidth="9.140625" defaultRowHeight="15"/>
  <cols>
    <col min="1" max="1" width="10" style="17" bestFit="1" customWidth="1"/>
    <col min="2" max="2" width="9.28515625" style="17" bestFit="1" customWidth="1"/>
    <col min="3" max="3" width="11.5703125" style="17" customWidth="1"/>
    <col min="4" max="4" width="52" style="17" customWidth="1"/>
    <col min="5" max="5" width="3.28515625" style="17" bestFit="1" customWidth="1"/>
    <col min="6" max="6" width="4.5703125" style="17" bestFit="1" customWidth="1"/>
    <col min="7" max="7" width="4.140625" style="17" bestFit="1" customWidth="1"/>
    <col min="8" max="8" width="40.5703125" style="17" customWidth="1"/>
    <col min="9" max="9" width="19.85546875" style="17" customWidth="1"/>
    <col min="10" max="10" width="17.7109375" style="17" customWidth="1"/>
    <col min="11" max="11" width="13.85546875" style="17" hidden="1" customWidth="1"/>
    <col min="12" max="12" width="20" style="17" hidden="1" customWidth="1"/>
    <col min="13" max="16384" width="9.140625" style="17"/>
  </cols>
  <sheetData>
    <row r="1" spans="1:12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  <c r="K1" s="16" t="s">
        <v>685</v>
      </c>
      <c r="L1" s="16" t="s">
        <v>686</v>
      </c>
    </row>
    <row r="2" spans="1:12" s="18" customFormat="1" ht="21" customHeight="1">
      <c r="A2" s="9" t="s">
        <v>687</v>
      </c>
      <c r="B2" s="9" t="s">
        <v>19</v>
      </c>
      <c r="C2" s="9" t="s">
        <v>688</v>
      </c>
      <c r="D2" s="9" t="s">
        <v>689</v>
      </c>
      <c r="E2" s="20"/>
      <c r="F2" s="20">
        <v>2</v>
      </c>
      <c r="G2" s="9" t="s">
        <v>73</v>
      </c>
      <c r="H2" s="9" t="s">
        <v>690</v>
      </c>
      <c r="I2" s="22">
        <v>45048</v>
      </c>
      <c r="J2" s="78">
        <v>0.45833333333333331</v>
      </c>
      <c r="K2" s="78" t="s">
        <v>691</v>
      </c>
      <c r="L2" s="24" t="s">
        <v>692</v>
      </c>
    </row>
    <row r="3" spans="1:12" s="18" customFormat="1" ht="21" customHeight="1">
      <c r="A3" s="9" t="s">
        <v>687</v>
      </c>
      <c r="B3" s="9" t="s">
        <v>19</v>
      </c>
      <c r="C3" s="9" t="s">
        <v>418</v>
      </c>
      <c r="D3" s="9" t="s">
        <v>693</v>
      </c>
      <c r="E3" s="20"/>
      <c r="F3" s="20">
        <v>1</v>
      </c>
      <c r="G3" s="9" t="s">
        <v>73</v>
      </c>
      <c r="H3" s="9" t="s">
        <v>116</v>
      </c>
      <c r="I3" s="22">
        <v>45048</v>
      </c>
      <c r="J3" s="78">
        <v>0.56944444444444442</v>
      </c>
      <c r="K3" s="78" t="s">
        <v>691</v>
      </c>
      <c r="L3" s="24" t="s">
        <v>694</v>
      </c>
    </row>
    <row r="4" spans="1:12" s="18" customFormat="1" ht="21" customHeight="1">
      <c r="A4" s="9" t="s">
        <v>687</v>
      </c>
      <c r="B4" s="9" t="s">
        <v>19</v>
      </c>
      <c r="C4" s="9" t="s">
        <v>695</v>
      </c>
      <c r="D4" s="9" t="s">
        <v>696</v>
      </c>
      <c r="E4" s="20"/>
      <c r="F4" s="20">
        <v>1</v>
      </c>
      <c r="G4" s="9" t="s">
        <v>73</v>
      </c>
      <c r="H4" s="9" t="s">
        <v>697</v>
      </c>
      <c r="I4" s="22">
        <v>45048</v>
      </c>
      <c r="J4" s="254">
        <v>0.60416666666666663</v>
      </c>
      <c r="K4" s="78" t="s">
        <v>691</v>
      </c>
      <c r="L4" s="24" t="s">
        <v>698</v>
      </c>
    </row>
    <row r="5" spans="1:12" s="18" customFormat="1" ht="21" customHeight="1">
      <c r="A5" s="9" t="s">
        <v>687</v>
      </c>
      <c r="B5" s="9" t="s">
        <v>19</v>
      </c>
      <c r="C5" s="9" t="s">
        <v>699</v>
      </c>
      <c r="D5" s="9" t="s">
        <v>700</v>
      </c>
      <c r="E5" s="20"/>
      <c r="F5" s="20">
        <v>2</v>
      </c>
      <c r="G5" s="9" t="s">
        <v>96</v>
      </c>
      <c r="H5" s="9" t="s">
        <v>701</v>
      </c>
      <c r="I5" s="22">
        <v>45048</v>
      </c>
      <c r="J5" s="78">
        <v>0.625</v>
      </c>
      <c r="K5" s="78" t="s">
        <v>691</v>
      </c>
      <c r="L5" s="24" t="s">
        <v>702</v>
      </c>
    </row>
    <row r="6" spans="1:12" s="18" customFormat="1" ht="21" customHeight="1">
      <c r="A6" s="9" t="s">
        <v>687</v>
      </c>
      <c r="B6" s="9" t="s">
        <v>19</v>
      </c>
      <c r="C6" s="9" t="s">
        <v>703</v>
      </c>
      <c r="D6" s="9" t="s">
        <v>704</v>
      </c>
      <c r="E6" s="20"/>
      <c r="F6" s="20">
        <v>2</v>
      </c>
      <c r="G6" s="9" t="s">
        <v>73</v>
      </c>
      <c r="H6" s="9" t="s">
        <v>697</v>
      </c>
      <c r="I6" s="22">
        <v>45048</v>
      </c>
      <c r="J6" s="78">
        <v>0.68055555555555547</v>
      </c>
      <c r="K6" s="78" t="s">
        <v>691</v>
      </c>
      <c r="L6" s="24" t="s">
        <v>698</v>
      </c>
    </row>
    <row r="7" spans="1:12" s="18" customFormat="1" ht="21" customHeight="1">
      <c r="A7" s="9" t="s">
        <v>687</v>
      </c>
      <c r="B7" s="9" t="s">
        <v>34</v>
      </c>
      <c r="C7" s="9" t="s">
        <v>703</v>
      </c>
      <c r="D7" s="9" t="s">
        <v>704</v>
      </c>
      <c r="E7" s="20"/>
      <c r="F7" s="20">
        <v>2</v>
      </c>
      <c r="G7" s="9" t="s">
        <v>73</v>
      </c>
      <c r="H7" s="9" t="s">
        <v>697</v>
      </c>
      <c r="I7" s="22">
        <v>45048</v>
      </c>
      <c r="J7" s="78">
        <v>0.72916666666666663</v>
      </c>
      <c r="K7" s="78" t="s">
        <v>691</v>
      </c>
      <c r="L7" s="24" t="s">
        <v>698</v>
      </c>
    </row>
    <row r="8" spans="1:12" s="18" customFormat="1" ht="21" customHeight="1">
      <c r="A8" s="9" t="s">
        <v>687</v>
      </c>
      <c r="B8" s="9" t="s">
        <v>34</v>
      </c>
      <c r="C8" s="9" t="s">
        <v>688</v>
      </c>
      <c r="D8" s="9" t="s">
        <v>689</v>
      </c>
      <c r="E8" s="20"/>
      <c r="F8" s="20">
        <v>2</v>
      </c>
      <c r="G8" s="9" t="s">
        <v>73</v>
      </c>
      <c r="H8" s="9" t="s">
        <v>690</v>
      </c>
      <c r="I8" s="22">
        <v>45048</v>
      </c>
      <c r="J8" s="78">
        <v>0.78472222222222221</v>
      </c>
      <c r="K8" s="78" t="s">
        <v>691</v>
      </c>
      <c r="L8" s="24" t="s">
        <v>692</v>
      </c>
    </row>
    <row r="9" spans="1:12" s="18" customFormat="1" ht="21" customHeight="1">
      <c r="A9" s="9" t="s">
        <v>687</v>
      </c>
      <c r="B9" s="9" t="s">
        <v>34</v>
      </c>
      <c r="C9" s="9" t="s">
        <v>699</v>
      </c>
      <c r="D9" s="9" t="s">
        <v>700</v>
      </c>
      <c r="E9" s="20"/>
      <c r="F9" s="20">
        <v>2</v>
      </c>
      <c r="G9" s="9" t="s">
        <v>96</v>
      </c>
      <c r="H9" s="9" t="s">
        <v>701</v>
      </c>
      <c r="I9" s="22">
        <v>45048</v>
      </c>
      <c r="J9" s="78">
        <v>0.84027777777777779</v>
      </c>
      <c r="K9" s="78" t="s">
        <v>691</v>
      </c>
      <c r="L9" s="24" t="s">
        <v>702</v>
      </c>
    </row>
    <row r="10" spans="1:12" s="18" customFormat="1" ht="21" customHeight="1">
      <c r="A10" s="9" t="s">
        <v>687</v>
      </c>
      <c r="B10" s="9" t="s">
        <v>19</v>
      </c>
      <c r="C10" s="9" t="s">
        <v>705</v>
      </c>
      <c r="D10" s="9" t="s">
        <v>706</v>
      </c>
      <c r="E10" s="24"/>
      <c r="F10" s="24">
        <v>1</v>
      </c>
      <c r="G10" s="9" t="s">
        <v>73</v>
      </c>
      <c r="H10" s="9" t="s">
        <v>707</v>
      </c>
      <c r="I10" s="92">
        <v>45049</v>
      </c>
      <c r="J10" s="91">
        <v>0.375</v>
      </c>
      <c r="K10" s="24" t="s">
        <v>691</v>
      </c>
      <c r="L10" s="24" t="s">
        <v>702</v>
      </c>
    </row>
    <row r="11" spans="1:12" s="18" customFormat="1" ht="21" customHeight="1">
      <c r="A11" s="9" t="s">
        <v>687</v>
      </c>
      <c r="B11" s="9" t="s">
        <v>19</v>
      </c>
      <c r="C11" s="9" t="s">
        <v>708</v>
      </c>
      <c r="D11" s="9" t="s">
        <v>709</v>
      </c>
      <c r="E11" s="24"/>
      <c r="F11" s="24">
        <v>2</v>
      </c>
      <c r="G11" s="9" t="s">
        <v>96</v>
      </c>
      <c r="H11" s="9" t="s">
        <v>690</v>
      </c>
      <c r="I11" s="92">
        <v>45049</v>
      </c>
      <c r="J11" s="91">
        <v>0.45833333333333331</v>
      </c>
      <c r="K11" s="24" t="s">
        <v>691</v>
      </c>
      <c r="L11" s="24" t="s">
        <v>692</v>
      </c>
    </row>
    <row r="12" spans="1:12" s="18" customFormat="1" ht="21" customHeight="1">
      <c r="A12" s="9" t="s">
        <v>687</v>
      </c>
      <c r="B12" s="9" t="s">
        <v>19</v>
      </c>
      <c r="C12" s="9" t="s">
        <v>710</v>
      </c>
      <c r="D12" s="9" t="s">
        <v>711</v>
      </c>
      <c r="E12" s="24"/>
      <c r="F12" s="24">
        <v>1</v>
      </c>
      <c r="G12" s="9" t="s">
        <v>73</v>
      </c>
      <c r="H12" s="9" t="s">
        <v>712</v>
      </c>
      <c r="I12" s="92">
        <v>45049</v>
      </c>
      <c r="J12" s="255">
        <v>0.60416666666666663</v>
      </c>
      <c r="K12" s="24" t="s">
        <v>485</v>
      </c>
      <c r="L12" s="24" t="s">
        <v>713</v>
      </c>
    </row>
    <row r="13" spans="1:12" s="18" customFormat="1" ht="21" customHeight="1">
      <c r="A13" s="9" t="s">
        <v>687</v>
      </c>
      <c r="B13" s="9" t="s">
        <v>19</v>
      </c>
      <c r="C13" s="9" t="s">
        <v>714</v>
      </c>
      <c r="D13" s="9" t="s">
        <v>715</v>
      </c>
      <c r="E13" s="20"/>
      <c r="F13" s="20">
        <v>2</v>
      </c>
      <c r="G13" s="9" t="s">
        <v>96</v>
      </c>
      <c r="H13" s="9" t="s">
        <v>701</v>
      </c>
      <c r="I13" s="92">
        <v>45049</v>
      </c>
      <c r="J13" s="91">
        <v>0.56944444444444442</v>
      </c>
      <c r="K13" s="78" t="s">
        <v>691</v>
      </c>
      <c r="L13" s="24" t="s">
        <v>702</v>
      </c>
    </row>
    <row r="14" spans="1:12" s="18" customFormat="1" ht="21" customHeight="1">
      <c r="A14" s="9" t="s">
        <v>687</v>
      </c>
      <c r="B14" s="9" t="s">
        <v>34</v>
      </c>
      <c r="C14" s="9" t="s">
        <v>708</v>
      </c>
      <c r="D14" s="9" t="s">
        <v>709</v>
      </c>
      <c r="E14" s="24"/>
      <c r="F14" s="24">
        <v>2</v>
      </c>
      <c r="G14" s="9" t="s">
        <v>96</v>
      </c>
      <c r="H14" s="9" t="s">
        <v>690</v>
      </c>
      <c r="I14" s="92">
        <v>45049</v>
      </c>
      <c r="J14" s="91">
        <v>0.72916666666666663</v>
      </c>
      <c r="K14" s="24" t="s">
        <v>691</v>
      </c>
      <c r="L14" s="24" t="s">
        <v>692</v>
      </c>
    </row>
    <row r="15" spans="1:12" s="18" customFormat="1" ht="21" customHeight="1">
      <c r="A15" s="9" t="s">
        <v>687</v>
      </c>
      <c r="B15" s="9" t="s">
        <v>34</v>
      </c>
      <c r="C15" s="9" t="s">
        <v>714</v>
      </c>
      <c r="D15" s="9" t="s">
        <v>715</v>
      </c>
      <c r="E15" s="20"/>
      <c r="F15" s="20">
        <v>2</v>
      </c>
      <c r="G15" s="9" t="s">
        <v>96</v>
      </c>
      <c r="H15" s="9" t="s">
        <v>701</v>
      </c>
      <c r="I15" s="92">
        <v>45049</v>
      </c>
      <c r="J15" s="91">
        <v>0.86805555555555547</v>
      </c>
      <c r="K15" s="78" t="s">
        <v>691</v>
      </c>
      <c r="L15" s="24" t="s">
        <v>702</v>
      </c>
    </row>
    <row r="16" spans="1:12" s="18" customFormat="1" ht="21" customHeight="1">
      <c r="A16" s="9" t="s">
        <v>687</v>
      </c>
      <c r="B16" s="9" t="s">
        <v>19</v>
      </c>
      <c r="C16" s="9" t="s">
        <v>716</v>
      </c>
      <c r="D16" s="9" t="s">
        <v>717</v>
      </c>
      <c r="E16" s="20"/>
      <c r="F16" s="20">
        <v>1</v>
      </c>
      <c r="G16" s="9" t="s">
        <v>73</v>
      </c>
      <c r="H16" s="9" t="s">
        <v>690</v>
      </c>
      <c r="I16" s="22">
        <v>45050</v>
      </c>
      <c r="J16" s="78">
        <v>0.375</v>
      </c>
      <c r="K16" s="78" t="s">
        <v>691</v>
      </c>
      <c r="L16" s="24" t="s">
        <v>692</v>
      </c>
    </row>
    <row r="17" spans="1:12" s="18" customFormat="1" ht="21" customHeight="1">
      <c r="A17" s="9" t="s">
        <v>687</v>
      </c>
      <c r="B17" s="9" t="s">
        <v>19</v>
      </c>
      <c r="C17" s="9" t="s">
        <v>718</v>
      </c>
      <c r="D17" s="9" t="s">
        <v>719</v>
      </c>
      <c r="E17" s="20"/>
      <c r="F17" s="20">
        <v>2</v>
      </c>
      <c r="G17" s="9" t="s">
        <v>73</v>
      </c>
      <c r="H17" s="9" t="s">
        <v>712</v>
      </c>
      <c r="I17" s="22">
        <v>45050</v>
      </c>
      <c r="J17" s="254">
        <v>0.41666666666666669</v>
      </c>
      <c r="K17" s="78" t="s">
        <v>485</v>
      </c>
      <c r="L17" s="9" t="s">
        <v>713</v>
      </c>
    </row>
    <row r="18" spans="1:12" s="18" customFormat="1" ht="21" customHeight="1">
      <c r="A18" s="9" t="s">
        <v>687</v>
      </c>
      <c r="B18" s="9" t="s">
        <v>19</v>
      </c>
      <c r="C18" s="9" t="s">
        <v>720</v>
      </c>
      <c r="D18" s="9" t="s">
        <v>721</v>
      </c>
      <c r="E18" s="20"/>
      <c r="F18" s="20">
        <v>1</v>
      </c>
      <c r="G18" s="9" t="s">
        <v>73</v>
      </c>
      <c r="H18" s="9" t="s">
        <v>712</v>
      </c>
      <c r="I18" s="22">
        <v>45050</v>
      </c>
      <c r="J18" s="78">
        <v>0.45833333333333331</v>
      </c>
      <c r="K18" s="78" t="s">
        <v>485</v>
      </c>
      <c r="L18" s="24" t="s">
        <v>722</v>
      </c>
    </row>
    <row r="19" spans="1:12" s="18" customFormat="1" ht="21" customHeight="1">
      <c r="A19" s="9" t="s">
        <v>687</v>
      </c>
      <c r="B19" s="9" t="s">
        <v>19</v>
      </c>
      <c r="C19" s="9" t="s">
        <v>723</v>
      </c>
      <c r="D19" s="9" t="s">
        <v>1</v>
      </c>
      <c r="E19" s="20"/>
      <c r="F19" s="20">
        <v>2</v>
      </c>
      <c r="G19" s="9" t="s">
        <v>96</v>
      </c>
      <c r="H19" s="9" t="s">
        <v>707</v>
      </c>
      <c r="I19" s="22">
        <v>45050</v>
      </c>
      <c r="J19" s="78">
        <v>0.625</v>
      </c>
      <c r="K19" s="78" t="s">
        <v>691</v>
      </c>
      <c r="L19" s="9" t="s">
        <v>702</v>
      </c>
    </row>
    <row r="20" spans="1:12" s="18" customFormat="1" ht="21" customHeight="1">
      <c r="A20" s="9" t="s">
        <v>687</v>
      </c>
      <c r="B20" s="9" t="s">
        <v>19</v>
      </c>
      <c r="C20" s="9" t="s">
        <v>724</v>
      </c>
      <c r="D20" s="9" t="s">
        <v>725</v>
      </c>
      <c r="E20" s="20"/>
      <c r="F20" s="20">
        <v>2</v>
      </c>
      <c r="G20" s="9" t="s">
        <v>73</v>
      </c>
      <c r="H20" s="9" t="s">
        <v>707</v>
      </c>
      <c r="I20" s="22">
        <v>45050</v>
      </c>
      <c r="J20" s="78">
        <v>0.68055555555555547</v>
      </c>
      <c r="K20" s="78" t="s">
        <v>485</v>
      </c>
      <c r="L20" s="24" t="s">
        <v>726</v>
      </c>
    </row>
    <row r="21" spans="1:12" s="18" customFormat="1" ht="21" customHeight="1">
      <c r="A21" s="9" t="s">
        <v>687</v>
      </c>
      <c r="B21" s="9" t="s">
        <v>34</v>
      </c>
      <c r="C21" s="9" t="s">
        <v>723</v>
      </c>
      <c r="D21" s="9" t="s">
        <v>1</v>
      </c>
      <c r="E21" s="20"/>
      <c r="F21" s="20">
        <v>2</v>
      </c>
      <c r="G21" s="9" t="s">
        <v>96</v>
      </c>
      <c r="H21" s="9" t="s">
        <v>707</v>
      </c>
      <c r="I21" s="22">
        <v>45050</v>
      </c>
      <c r="J21" s="78">
        <v>0.72916666666666663</v>
      </c>
      <c r="K21" s="78" t="s">
        <v>691</v>
      </c>
      <c r="L21" s="9" t="s">
        <v>702</v>
      </c>
    </row>
    <row r="22" spans="1:12" s="18" customFormat="1" ht="21" customHeight="1">
      <c r="A22" s="9" t="s">
        <v>687</v>
      </c>
      <c r="B22" s="9" t="s">
        <v>34</v>
      </c>
      <c r="C22" s="9" t="s">
        <v>724</v>
      </c>
      <c r="D22" s="9" t="s">
        <v>725</v>
      </c>
      <c r="E22" s="20"/>
      <c r="F22" s="20">
        <v>2</v>
      </c>
      <c r="G22" s="9" t="s">
        <v>73</v>
      </c>
      <c r="H22" s="9" t="s">
        <v>707</v>
      </c>
      <c r="I22" s="22">
        <v>45050</v>
      </c>
      <c r="J22" s="78">
        <v>0.78472222222222221</v>
      </c>
      <c r="K22" s="78" t="s">
        <v>485</v>
      </c>
      <c r="L22" s="24" t="s">
        <v>726</v>
      </c>
    </row>
    <row r="23" spans="1:12" s="18" customFormat="1" ht="21" customHeight="1">
      <c r="A23" s="9" t="s">
        <v>687</v>
      </c>
      <c r="B23" s="9" t="s">
        <v>34</v>
      </c>
      <c r="C23" s="9" t="s">
        <v>718</v>
      </c>
      <c r="D23" s="9" t="s">
        <v>719</v>
      </c>
      <c r="E23" s="20"/>
      <c r="F23" s="20">
        <v>2</v>
      </c>
      <c r="G23" s="9" t="s">
        <v>73</v>
      </c>
      <c r="H23" s="9" t="s">
        <v>712</v>
      </c>
      <c r="I23" s="22">
        <v>45050</v>
      </c>
      <c r="J23" s="78">
        <v>0.84027777777777779</v>
      </c>
      <c r="K23" s="78" t="s">
        <v>485</v>
      </c>
      <c r="L23" s="9" t="s">
        <v>713</v>
      </c>
    </row>
    <row r="24" spans="1:12" s="18" customFormat="1" ht="21" customHeight="1">
      <c r="A24" s="9" t="s">
        <v>687</v>
      </c>
      <c r="B24" s="9" t="s">
        <v>19</v>
      </c>
      <c r="C24" s="9" t="s">
        <v>727</v>
      </c>
      <c r="D24" s="9" t="s">
        <v>728</v>
      </c>
      <c r="E24" s="20"/>
      <c r="F24" s="20">
        <v>2</v>
      </c>
      <c r="G24" s="9" t="s">
        <v>96</v>
      </c>
      <c r="H24" s="9" t="s">
        <v>697</v>
      </c>
      <c r="I24" s="22">
        <v>45051</v>
      </c>
      <c r="J24" s="78">
        <v>0.375</v>
      </c>
      <c r="K24" s="78" t="s">
        <v>691</v>
      </c>
      <c r="L24" s="248" t="s">
        <v>698</v>
      </c>
    </row>
    <row r="25" spans="1:12" s="18" customFormat="1" ht="21" customHeight="1">
      <c r="A25" s="9" t="s">
        <v>687</v>
      </c>
      <c r="B25" s="9" t="s">
        <v>19</v>
      </c>
      <c r="C25" s="9" t="s">
        <v>729</v>
      </c>
      <c r="D25" s="9" t="s">
        <v>730</v>
      </c>
      <c r="E25" s="20"/>
      <c r="F25" s="20">
        <v>2</v>
      </c>
      <c r="G25" s="9" t="s">
        <v>96</v>
      </c>
      <c r="H25" s="9" t="s">
        <v>697</v>
      </c>
      <c r="I25" s="22">
        <v>45051</v>
      </c>
      <c r="J25" s="78">
        <v>0.68055555555555547</v>
      </c>
      <c r="K25" s="78" t="s">
        <v>691</v>
      </c>
      <c r="L25" s="24" t="s">
        <v>698</v>
      </c>
    </row>
    <row r="26" spans="1:12" s="18" customFormat="1" ht="21" customHeight="1">
      <c r="A26" s="9" t="s">
        <v>687</v>
      </c>
      <c r="B26" s="9" t="s">
        <v>34</v>
      </c>
      <c r="C26" s="9" t="s">
        <v>727</v>
      </c>
      <c r="D26" s="9" t="s">
        <v>728</v>
      </c>
      <c r="E26" s="20"/>
      <c r="F26" s="20">
        <v>2</v>
      </c>
      <c r="G26" s="9" t="s">
        <v>96</v>
      </c>
      <c r="H26" s="9" t="s">
        <v>697</v>
      </c>
      <c r="I26" s="22">
        <v>45051</v>
      </c>
      <c r="J26" s="78">
        <v>0.72916666666666663</v>
      </c>
      <c r="K26" s="78" t="s">
        <v>691</v>
      </c>
      <c r="L26" s="248" t="s">
        <v>698</v>
      </c>
    </row>
    <row r="27" spans="1:12" s="18" customFormat="1" ht="21" customHeight="1">
      <c r="A27" s="9" t="s">
        <v>687</v>
      </c>
      <c r="B27" s="9" t="s">
        <v>34</v>
      </c>
      <c r="C27" s="9" t="s">
        <v>729</v>
      </c>
      <c r="D27" s="9" t="s">
        <v>730</v>
      </c>
      <c r="E27" s="20"/>
      <c r="F27" s="20">
        <v>2</v>
      </c>
      <c r="G27" s="9" t="s">
        <v>96</v>
      </c>
      <c r="H27" s="9" t="s">
        <v>697</v>
      </c>
      <c r="I27" s="22">
        <v>45051</v>
      </c>
      <c r="J27" s="78">
        <v>0.78472222222222221</v>
      </c>
      <c r="K27" s="78" t="s">
        <v>691</v>
      </c>
      <c r="L27" s="24" t="s">
        <v>698</v>
      </c>
    </row>
    <row r="28" spans="1:12" s="18" customFormat="1" ht="21" customHeight="1">
      <c r="A28" s="9" t="s">
        <v>687</v>
      </c>
      <c r="B28" s="9" t="s">
        <v>19</v>
      </c>
      <c r="C28" s="9" t="s">
        <v>731</v>
      </c>
      <c r="D28" s="9" t="s">
        <v>732</v>
      </c>
      <c r="E28" s="20"/>
      <c r="F28" s="20">
        <v>1</v>
      </c>
      <c r="G28" s="9" t="s">
        <v>73</v>
      </c>
      <c r="H28" s="9" t="s">
        <v>733</v>
      </c>
      <c r="I28" s="22">
        <v>45052</v>
      </c>
      <c r="J28" s="78">
        <v>0.68055555555555547</v>
      </c>
      <c r="K28" s="249" t="s">
        <v>691</v>
      </c>
      <c r="L28" s="250" t="s">
        <v>702</v>
      </c>
    </row>
    <row r="29" spans="1:12" s="18" customFormat="1" ht="21" customHeight="1">
      <c r="A29" s="9" t="s">
        <v>687</v>
      </c>
      <c r="B29" s="9" t="s">
        <v>19</v>
      </c>
      <c r="C29" s="9" t="s">
        <v>734</v>
      </c>
      <c r="D29" s="9" t="s">
        <v>735</v>
      </c>
      <c r="E29" s="20"/>
      <c r="F29" s="20">
        <v>2</v>
      </c>
      <c r="G29" s="9" t="s">
        <v>73</v>
      </c>
      <c r="H29" s="9" t="s">
        <v>712</v>
      </c>
      <c r="I29" s="22">
        <v>45053</v>
      </c>
      <c r="J29" s="78">
        <v>0.70833333333333337</v>
      </c>
      <c r="K29" s="78" t="s">
        <v>485</v>
      </c>
      <c r="L29" s="24" t="s">
        <v>726</v>
      </c>
    </row>
    <row r="30" spans="1:12" s="18" customFormat="1" ht="21" customHeight="1">
      <c r="A30" s="9" t="s">
        <v>687</v>
      </c>
      <c r="B30" s="9" t="s">
        <v>34</v>
      </c>
      <c r="C30" s="9" t="s">
        <v>734</v>
      </c>
      <c r="D30" s="9" t="s">
        <v>735</v>
      </c>
      <c r="E30" s="20"/>
      <c r="F30" s="20">
        <v>2</v>
      </c>
      <c r="G30" s="9" t="s">
        <v>73</v>
      </c>
      <c r="H30" s="9" t="s">
        <v>690</v>
      </c>
      <c r="I30" s="22">
        <v>45053</v>
      </c>
      <c r="J30" s="78">
        <v>0.70833333333333337</v>
      </c>
      <c r="K30" s="78" t="s">
        <v>485</v>
      </c>
      <c r="L30" s="24" t="s">
        <v>726</v>
      </c>
    </row>
    <row r="31" spans="1:12" s="18" customFormat="1" ht="21" customHeight="1">
      <c r="A31" s="9" t="s">
        <v>687</v>
      </c>
      <c r="B31" s="9" t="s">
        <v>19</v>
      </c>
      <c r="C31" s="121" t="s">
        <v>83</v>
      </c>
      <c r="D31" s="251" t="s">
        <v>126</v>
      </c>
      <c r="E31" s="114"/>
      <c r="F31" s="114">
        <v>1</v>
      </c>
      <c r="G31" s="114"/>
      <c r="H31" s="9" t="s">
        <v>447</v>
      </c>
      <c r="I31" s="22">
        <v>45035</v>
      </c>
      <c r="J31" s="252" t="s">
        <v>60</v>
      </c>
    </row>
    <row r="32" spans="1:12" s="18" customFormat="1" ht="21" customHeight="1">
      <c r="A32" s="9" t="s">
        <v>687</v>
      </c>
      <c r="B32" s="9" t="s">
        <v>19</v>
      </c>
      <c r="C32" s="121" t="s">
        <v>72</v>
      </c>
      <c r="D32" s="121" t="s">
        <v>8</v>
      </c>
      <c r="E32" s="9"/>
      <c r="F32" s="114">
        <v>1</v>
      </c>
      <c r="G32" s="9"/>
      <c r="H32" s="9" t="s">
        <v>447</v>
      </c>
      <c r="I32" s="22">
        <v>45030</v>
      </c>
      <c r="J32" s="252" t="s">
        <v>60</v>
      </c>
    </row>
    <row r="33" spans="1:10" s="18" customFormat="1" ht="21" customHeight="1">
      <c r="A33" s="9" t="s">
        <v>687</v>
      </c>
      <c r="B33" s="9" t="s">
        <v>19</v>
      </c>
      <c r="C33" s="121" t="s">
        <v>81</v>
      </c>
      <c r="D33" s="121" t="s">
        <v>7</v>
      </c>
      <c r="E33" s="9"/>
      <c r="F33" s="114">
        <v>1</v>
      </c>
      <c r="G33" s="9"/>
      <c r="H33" s="9" t="s">
        <v>447</v>
      </c>
      <c r="I33" s="22">
        <v>45034</v>
      </c>
      <c r="J33" s="252" t="s">
        <v>60</v>
      </c>
    </row>
    <row r="34" spans="1:10" s="18" customFormat="1" ht="21" customHeight="1">
      <c r="A34" s="9" t="s">
        <v>687</v>
      </c>
      <c r="B34" s="9" t="s">
        <v>19</v>
      </c>
      <c r="C34" s="114" t="s">
        <v>77</v>
      </c>
      <c r="D34" s="114" t="s">
        <v>448</v>
      </c>
      <c r="E34" s="9"/>
      <c r="F34" s="114">
        <v>1</v>
      </c>
      <c r="G34" s="9"/>
      <c r="H34" s="114" t="s">
        <v>79</v>
      </c>
      <c r="I34" s="22">
        <v>45033</v>
      </c>
      <c r="J34" s="78" t="s">
        <v>329</v>
      </c>
    </row>
    <row r="35" spans="1:10" s="18" customFormat="1" ht="21" customHeight="1"/>
    <row r="36" spans="1:10" s="18" customFormat="1" ht="21" customHeight="1"/>
    <row r="37" spans="1:10" s="18" customFormat="1" ht="21" customHeight="1"/>
    <row r="38" spans="1:10" s="18" customFormat="1" ht="21" customHeight="1"/>
    <row r="39" spans="1:10" s="18" customFormat="1" ht="21" customHeight="1"/>
    <row r="40" spans="1:10" s="18" customFormat="1" ht="21" customHeight="1"/>
    <row r="41" spans="1:10" s="18" customFormat="1" ht="21" customHeight="1"/>
    <row r="42" spans="1:10" s="18" customFormat="1" ht="21" customHeight="1"/>
    <row r="43" spans="1:10" s="18" customFormat="1" ht="21" customHeight="1"/>
    <row r="44" spans="1:10" s="18" customFormat="1" ht="21" customHeight="1"/>
    <row r="45" spans="1:10" s="18" customFormat="1" ht="21" customHeight="1"/>
    <row r="46" spans="1:10" s="18" customFormat="1" ht="21" customHeight="1"/>
    <row r="47" spans="1:10" s="18" customFormat="1" ht="21" customHeight="1"/>
    <row r="48" spans="1:10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9"/>
  <sheetViews>
    <sheetView workbookViewId="0">
      <selection activeCell="D1" sqref="D1"/>
    </sheetView>
  </sheetViews>
  <sheetFormatPr defaultColWidth="9.140625" defaultRowHeight="15"/>
  <cols>
    <col min="1" max="1" width="13.42578125" style="17" bestFit="1" customWidth="1"/>
    <col min="2" max="2" width="11.28515625" style="17" customWidth="1"/>
    <col min="3" max="3" width="13.28515625" style="17" customWidth="1"/>
    <col min="4" max="4" width="46.28515625" style="17" customWidth="1"/>
    <col min="5" max="5" width="7.7109375" style="17" hidden="1" customWidth="1"/>
    <col min="6" max="6" width="6.140625" style="17" customWidth="1"/>
    <col min="7" max="7" width="5.5703125" style="17" hidden="1" customWidth="1"/>
    <col min="8" max="8" width="40.85546875" style="17" customWidth="1"/>
    <col min="9" max="9" width="26.5703125" style="17" customWidth="1"/>
    <col min="10" max="10" width="28.28515625" style="17" customWidth="1"/>
    <col min="11" max="11" width="27.7109375" style="17" hidden="1" customWidth="1"/>
    <col min="12" max="16384" width="9.140625" style="17"/>
  </cols>
  <sheetData>
    <row r="1" spans="1:11" ht="29.25" customHeight="1">
      <c r="A1" s="109" t="s">
        <v>10</v>
      </c>
      <c r="B1" s="109" t="s">
        <v>67</v>
      </c>
      <c r="C1" s="109" t="s">
        <v>11</v>
      </c>
      <c r="D1" s="109" t="s">
        <v>12</v>
      </c>
      <c r="E1" s="109" t="s">
        <v>68</v>
      </c>
      <c r="F1" s="109" t="s">
        <v>13</v>
      </c>
      <c r="G1" s="109" t="s">
        <v>69</v>
      </c>
      <c r="H1" s="109" t="s">
        <v>14</v>
      </c>
      <c r="I1" s="110" t="s">
        <v>15</v>
      </c>
      <c r="J1" s="110" t="s">
        <v>16</v>
      </c>
      <c r="K1" s="111" t="s">
        <v>70</v>
      </c>
    </row>
    <row r="2" spans="1:11" s="18" customFormat="1" ht="21" customHeight="1">
      <c r="A2" s="9" t="s">
        <v>446</v>
      </c>
      <c r="B2" s="9" t="s">
        <v>19</v>
      </c>
      <c r="C2" s="112" t="s">
        <v>83</v>
      </c>
      <c r="D2" s="113" t="s">
        <v>126</v>
      </c>
      <c r="E2" s="114"/>
      <c r="F2" s="114">
        <v>1</v>
      </c>
      <c r="G2" s="114"/>
      <c r="H2" s="9" t="s">
        <v>447</v>
      </c>
      <c r="I2" s="22">
        <v>45035</v>
      </c>
      <c r="J2" s="115" t="s">
        <v>60</v>
      </c>
      <c r="K2" s="116" t="s">
        <v>59</v>
      </c>
    </row>
    <row r="3" spans="1:11" s="18" customFormat="1" ht="21" customHeight="1">
      <c r="A3" s="9" t="s">
        <v>446</v>
      </c>
      <c r="B3" s="9" t="s">
        <v>19</v>
      </c>
      <c r="C3" s="112" t="s">
        <v>72</v>
      </c>
      <c r="D3" s="112" t="s">
        <v>8</v>
      </c>
      <c r="E3" s="9"/>
      <c r="F3" s="114">
        <v>1</v>
      </c>
      <c r="G3" s="9"/>
      <c r="H3" s="9" t="s">
        <v>447</v>
      </c>
      <c r="I3" s="22">
        <v>45030</v>
      </c>
      <c r="J3" s="115" t="s">
        <v>60</v>
      </c>
      <c r="K3" s="116" t="s">
        <v>59</v>
      </c>
    </row>
    <row r="4" spans="1:11" s="18" customFormat="1" ht="21" customHeight="1">
      <c r="A4" s="9" t="s">
        <v>446</v>
      </c>
      <c r="B4" s="9" t="s">
        <v>19</v>
      </c>
      <c r="C4" s="112" t="s">
        <v>81</v>
      </c>
      <c r="D4" s="112" t="s">
        <v>7</v>
      </c>
      <c r="E4" s="9"/>
      <c r="F4" s="114">
        <v>1</v>
      </c>
      <c r="G4" s="9"/>
      <c r="H4" s="9" t="s">
        <v>447</v>
      </c>
      <c r="I4" s="22">
        <v>45034</v>
      </c>
      <c r="J4" s="115" t="s">
        <v>60</v>
      </c>
      <c r="K4" s="116" t="s">
        <v>59</v>
      </c>
    </row>
    <row r="5" spans="1:11" s="18" customFormat="1" ht="21" customHeight="1">
      <c r="A5" s="9" t="s">
        <v>446</v>
      </c>
      <c r="B5" s="9" t="s">
        <v>19</v>
      </c>
      <c r="C5" s="117" t="s">
        <v>77</v>
      </c>
      <c r="D5" s="117" t="s">
        <v>448</v>
      </c>
      <c r="E5" s="9"/>
      <c r="F5" s="114">
        <v>1</v>
      </c>
      <c r="G5" s="9"/>
      <c r="H5" s="117" t="s">
        <v>79</v>
      </c>
      <c r="I5" s="22">
        <v>45033</v>
      </c>
      <c r="J5" s="78" t="s">
        <v>329</v>
      </c>
      <c r="K5" s="116" t="s">
        <v>59</v>
      </c>
    </row>
    <row r="6" spans="1:11" s="18" customFormat="1" ht="21" customHeight="1">
      <c r="A6" s="9" t="s">
        <v>446</v>
      </c>
      <c r="B6" s="9" t="s">
        <v>19</v>
      </c>
      <c r="C6" s="112" t="s">
        <v>449</v>
      </c>
      <c r="D6" s="112" t="s">
        <v>450</v>
      </c>
      <c r="E6" s="9"/>
      <c r="F6" s="114">
        <v>1</v>
      </c>
      <c r="G6" s="9"/>
      <c r="H6" s="9" t="s">
        <v>451</v>
      </c>
      <c r="I6" s="22">
        <v>45051</v>
      </c>
      <c r="J6" s="78">
        <v>0.625</v>
      </c>
      <c r="K6" s="116" t="s">
        <v>59</v>
      </c>
    </row>
    <row r="7" spans="1:11" s="18" customFormat="1" ht="21" customHeight="1">
      <c r="A7" s="9" t="s">
        <v>446</v>
      </c>
      <c r="B7" s="9" t="s">
        <v>19</v>
      </c>
      <c r="C7" s="112" t="s">
        <v>452</v>
      </c>
      <c r="D7" s="118" t="s">
        <v>453</v>
      </c>
      <c r="E7" s="9"/>
      <c r="F7" s="114">
        <v>1</v>
      </c>
      <c r="G7" s="9"/>
      <c r="H7" s="112" t="s">
        <v>221</v>
      </c>
      <c r="I7" s="22">
        <v>45052</v>
      </c>
      <c r="J7" s="78">
        <v>0.45833333333333331</v>
      </c>
      <c r="K7" s="116" t="s">
        <v>59</v>
      </c>
    </row>
    <row r="8" spans="1:11" s="18" customFormat="1" ht="21" customHeight="1">
      <c r="A8" s="9" t="s">
        <v>446</v>
      </c>
      <c r="B8" s="9" t="s">
        <v>19</v>
      </c>
      <c r="C8" s="112" t="s">
        <v>454</v>
      </c>
      <c r="D8" s="118" t="s">
        <v>455</v>
      </c>
      <c r="E8" s="119"/>
      <c r="F8" s="114">
        <v>1</v>
      </c>
      <c r="G8" s="119"/>
      <c r="H8" s="112" t="s">
        <v>221</v>
      </c>
      <c r="I8" s="120">
        <v>45048</v>
      </c>
      <c r="J8" s="78">
        <v>0.41666666666666669</v>
      </c>
      <c r="K8" s="116" t="s">
        <v>59</v>
      </c>
    </row>
    <row r="9" spans="1:11" s="18" customFormat="1" ht="21" customHeight="1">
      <c r="A9" s="9" t="s">
        <v>446</v>
      </c>
      <c r="B9" s="9" t="s">
        <v>19</v>
      </c>
      <c r="C9" s="112" t="s">
        <v>456</v>
      </c>
      <c r="D9" s="112" t="s">
        <v>2</v>
      </c>
      <c r="E9" s="119"/>
      <c r="F9" s="114">
        <v>1</v>
      </c>
      <c r="G9" s="119"/>
      <c r="H9" s="121" t="s">
        <v>457</v>
      </c>
      <c r="I9" s="120">
        <v>45050</v>
      </c>
      <c r="J9" s="122">
        <v>0.45833333333333331</v>
      </c>
      <c r="K9" s="116" t="s">
        <v>59</v>
      </c>
    </row>
    <row r="10" spans="1:11" s="18" customFormat="1" ht="21" customHeight="1">
      <c r="A10" s="9" t="s">
        <v>446</v>
      </c>
      <c r="B10" s="9" t="s">
        <v>19</v>
      </c>
      <c r="C10" s="112" t="s">
        <v>458</v>
      </c>
      <c r="D10" s="112" t="s">
        <v>459</v>
      </c>
      <c r="E10" s="119"/>
      <c r="F10" s="114">
        <v>1</v>
      </c>
      <c r="G10" s="119"/>
      <c r="H10" s="121" t="s">
        <v>460</v>
      </c>
      <c r="I10" s="120">
        <v>45053</v>
      </c>
      <c r="J10" s="78">
        <v>0.45833333333333331</v>
      </c>
      <c r="K10" s="116" t="s">
        <v>59</v>
      </c>
    </row>
    <row r="11" spans="1:11" s="18" customFormat="1" ht="21" customHeight="1">
      <c r="A11" s="9" t="s">
        <v>446</v>
      </c>
      <c r="B11" s="9" t="s">
        <v>19</v>
      </c>
      <c r="C11" s="123" t="s">
        <v>476</v>
      </c>
      <c r="D11" s="123" t="s">
        <v>461</v>
      </c>
      <c r="E11" s="9"/>
      <c r="F11" s="9">
        <v>1</v>
      </c>
      <c r="G11" s="9"/>
      <c r="H11" s="124" t="s">
        <v>451</v>
      </c>
      <c r="I11" s="120">
        <v>45049</v>
      </c>
      <c r="J11" s="78">
        <v>0.45833333333333331</v>
      </c>
      <c r="K11" s="116" t="s">
        <v>59</v>
      </c>
    </row>
    <row r="12" spans="1:11" s="18" customFormat="1" ht="21" customHeight="1">
      <c r="A12" s="9" t="s">
        <v>446</v>
      </c>
      <c r="B12" s="9" t="s">
        <v>19</v>
      </c>
      <c r="C12" s="112" t="s">
        <v>462</v>
      </c>
      <c r="D12" s="118" t="s">
        <v>463</v>
      </c>
      <c r="E12" s="9"/>
      <c r="F12" s="9">
        <v>2</v>
      </c>
      <c r="G12" s="9"/>
      <c r="H12" s="121" t="s">
        <v>457</v>
      </c>
      <c r="I12" s="120">
        <v>45048</v>
      </c>
      <c r="J12" s="78">
        <v>0.6875</v>
      </c>
      <c r="K12" s="116" t="s">
        <v>59</v>
      </c>
    </row>
    <row r="13" spans="1:11" s="18" customFormat="1" ht="21" customHeight="1">
      <c r="A13" s="9" t="s">
        <v>446</v>
      </c>
      <c r="B13" s="9" t="s">
        <v>19</v>
      </c>
      <c r="C13" s="112" t="s">
        <v>464</v>
      </c>
      <c r="D13" s="118" t="s">
        <v>465</v>
      </c>
      <c r="E13" s="9"/>
      <c r="F13" s="9">
        <v>2</v>
      </c>
      <c r="G13" s="9"/>
      <c r="H13" s="112" t="s">
        <v>221</v>
      </c>
      <c r="I13" s="22">
        <v>45050</v>
      </c>
      <c r="J13" s="78">
        <v>0.6875</v>
      </c>
      <c r="K13" s="116" t="s">
        <v>59</v>
      </c>
    </row>
    <row r="14" spans="1:11" s="18" customFormat="1" ht="21" customHeight="1">
      <c r="A14" s="9" t="s">
        <v>446</v>
      </c>
      <c r="B14" s="9" t="s">
        <v>19</v>
      </c>
      <c r="C14" s="112" t="s">
        <v>466</v>
      </c>
      <c r="D14" s="118" t="s">
        <v>467</v>
      </c>
      <c r="E14" s="9"/>
      <c r="F14" s="9">
        <v>2</v>
      </c>
      <c r="G14" s="9"/>
      <c r="H14" s="112" t="s">
        <v>221</v>
      </c>
      <c r="I14" s="120">
        <v>45051</v>
      </c>
      <c r="J14" s="78">
        <v>0.6875</v>
      </c>
      <c r="K14" s="116" t="s">
        <v>59</v>
      </c>
    </row>
    <row r="15" spans="1:11" s="18" customFormat="1" ht="21" customHeight="1">
      <c r="A15" s="9" t="s">
        <v>446</v>
      </c>
      <c r="B15" s="9" t="s">
        <v>19</v>
      </c>
      <c r="C15" s="112" t="s">
        <v>468</v>
      </c>
      <c r="D15" s="112" t="s">
        <v>469</v>
      </c>
      <c r="E15" s="9"/>
      <c r="F15" s="9">
        <v>2</v>
      </c>
      <c r="G15" s="9"/>
      <c r="H15" s="124" t="s">
        <v>451</v>
      </c>
      <c r="I15" s="22">
        <v>45053</v>
      </c>
      <c r="J15" s="78">
        <v>0.625</v>
      </c>
      <c r="K15" s="116" t="s">
        <v>59</v>
      </c>
    </row>
    <row r="16" spans="1:11" s="18" customFormat="1" ht="21" customHeight="1">
      <c r="A16" s="9" t="s">
        <v>446</v>
      </c>
      <c r="B16" s="9" t="s">
        <v>19</v>
      </c>
      <c r="C16" s="112" t="s">
        <v>470</v>
      </c>
      <c r="D16" s="112" t="s">
        <v>1</v>
      </c>
      <c r="E16" s="9"/>
      <c r="F16" s="9">
        <v>2</v>
      </c>
      <c r="G16" s="9"/>
      <c r="H16" s="123" t="s">
        <v>471</v>
      </c>
      <c r="I16" s="22">
        <v>45053</v>
      </c>
      <c r="J16" s="78">
        <v>0.6875</v>
      </c>
      <c r="K16" s="116" t="s">
        <v>59</v>
      </c>
    </row>
    <row r="17" spans="1:11" s="18" customFormat="1" ht="21" customHeight="1">
      <c r="A17" s="9" t="s">
        <v>446</v>
      </c>
      <c r="B17" s="9" t="s">
        <v>19</v>
      </c>
      <c r="C17" s="112" t="s">
        <v>219</v>
      </c>
      <c r="D17" s="118" t="s">
        <v>472</v>
      </c>
      <c r="E17" s="9"/>
      <c r="F17" s="9">
        <v>2</v>
      </c>
      <c r="G17" s="9"/>
      <c r="H17" s="121" t="s">
        <v>457</v>
      </c>
      <c r="I17" s="120">
        <v>45049</v>
      </c>
      <c r="J17" s="78">
        <v>0.6875</v>
      </c>
      <c r="K17" s="116" t="s">
        <v>59</v>
      </c>
    </row>
    <row r="18" spans="1:11" s="18" customFormat="1" ht="21" customHeight="1">
      <c r="A18" s="9" t="s">
        <v>446</v>
      </c>
      <c r="B18" s="9" t="s">
        <v>19</v>
      </c>
      <c r="C18" s="112" t="s">
        <v>473</v>
      </c>
      <c r="D18" s="118" t="s">
        <v>474</v>
      </c>
      <c r="E18" s="9"/>
      <c r="F18" s="9">
        <v>2</v>
      </c>
      <c r="G18" s="9"/>
      <c r="H18" s="121" t="s">
        <v>226</v>
      </c>
      <c r="I18" s="120">
        <v>45051</v>
      </c>
      <c r="J18" s="78">
        <v>0.58333333333333337</v>
      </c>
      <c r="K18" s="116" t="s">
        <v>59</v>
      </c>
    </row>
    <row r="19" spans="1:11" s="18" customFormat="1" ht="21" customHeight="1">
      <c r="A19" s="9" t="s">
        <v>446</v>
      </c>
      <c r="B19" s="9" t="s">
        <v>19</v>
      </c>
      <c r="C19" s="112" t="s">
        <v>56</v>
      </c>
      <c r="D19" s="118" t="s">
        <v>57</v>
      </c>
      <c r="E19" s="9"/>
      <c r="F19" s="9">
        <v>2</v>
      </c>
      <c r="G19" s="9"/>
      <c r="H19" s="9" t="s">
        <v>475</v>
      </c>
      <c r="I19" s="120">
        <v>45052</v>
      </c>
      <c r="J19" s="78">
        <v>0.6875</v>
      </c>
      <c r="K19" s="116" t="s">
        <v>59</v>
      </c>
    </row>
    <row r="20" spans="1:11" s="18" customFormat="1" ht="0.75" customHeight="1">
      <c r="A20" s="9"/>
      <c r="B20" s="9"/>
      <c r="C20" s="9"/>
      <c r="D20" s="9"/>
      <c r="E20" s="114"/>
      <c r="F20" s="114"/>
      <c r="G20" s="9"/>
      <c r="H20" s="9"/>
      <c r="I20" s="22"/>
      <c r="J20" s="78"/>
      <c r="K20" s="116" t="s">
        <v>59</v>
      </c>
    </row>
    <row r="21" spans="1:11" s="18" customFormat="1" ht="21" customHeight="1">
      <c r="A21" s="9" t="s">
        <v>446</v>
      </c>
      <c r="B21" s="9" t="s">
        <v>34</v>
      </c>
      <c r="C21" s="112" t="s">
        <v>462</v>
      </c>
      <c r="D21" s="118" t="s">
        <v>463</v>
      </c>
      <c r="E21" s="9"/>
      <c r="F21" s="9">
        <v>2</v>
      </c>
      <c r="G21" s="9"/>
      <c r="H21" s="121" t="s">
        <v>457</v>
      </c>
      <c r="I21" s="120">
        <v>45048</v>
      </c>
      <c r="J21" s="78">
        <v>0.72916666666666663</v>
      </c>
      <c r="K21" s="116" t="s">
        <v>59</v>
      </c>
    </row>
    <row r="22" spans="1:11" s="18" customFormat="1" ht="21" customHeight="1">
      <c r="A22" s="9" t="s">
        <v>446</v>
      </c>
      <c r="B22" s="9" t="s">
        <v>34</v>
      </c>
      <c r="C22" s="112" t="s">
        <v>464</v>
      </c>
      <c r="D22" s="118" t="s">
        <v>465</v>
      </c>
      <c r="E22" s="9"/>
      <c r="F22" s="9">
        <v>2</v>
      </c>
      <c r="G22" s="9"/>
      <c r="H22" s="112" t="s">
        <v>221</v>
      </c>
      <c r="I22" s="22">
        <v>45050</v>
      </c>
      <c r="J22" s="78">
        <v>0.72916666666666663</v>
      </c>
      <c r="K22" s="116" t="s">
        <v>59</v>
      </c>
    </row>
    <row r="23" spans="1:11" s="18" customFormat="1" ht="21" customHeight="1">
      <c r="A23" s="9" t="s">
        <v>446</v>
      </c>
      <c r="B23" s="9" t="s">
        <v>34</v>
      </c>
      <c r="C23" s="112" t="s">
        <v>466</v>
      </c>
      <c r="D23" s="118" t="s">
        <v>467</v>
      </c>
      <c r="E23" s="9"/>
      <c r="F23" s="9">
        <v>2</v>
      </c>
      <c r="G23" s="9"/>
      <c r="H23" s="112" t="s">
        <v>221</v>
      </c>
      <c r="I23" s="22">
        <v>45051</v>
      </c>
      <c r="J23" s="78">
        <v>0.72916666666666663</v>
      </c>
      <c r="K23" s="116" t="s">
        <v>59</v>
      </c>
    </row>
    <row r="24" spans="1:11" s="18" customFormat="1" ht="21" customHeight="1">
      <c r="A24" s="9" t="s">
        <v>446</v>
      </c>
      <c r="B24" s="9" t="s">
        <v>34</v>
      </c>
      <c r="C24" s="112" t="s">
        <v>468</v>
      </c>
      <c r="D24" s="112" t="s">
        <v>469</v>
      </c>
      <c r="E24" s="9"/>
      <c r="F24" s="9">
        <v>2</v>
      </c>
      <c r="G24" s="9"/>
      <c r="H24" s="124" t="s">
        <v>451</v>
      </c>
      <c r="I24" s="22">
        <v>45053</v>
      </c>
      <c r="J24" s="78">
        <v>0.625</v>
      </c>
      <c r="K24" s="116" t="s">
        <v>59</v>
      </c>
    </row>
    <row r="25" spans="1:11" s="18" customFormat="1" ht="21" customHeight="1">
      <c r="A25" s="9" t="s">
        <v>446</v>
      </c>
      <c r="B25" s="9" t="s">
        <v>34</v>
      </c>
      <c r="C25" s="112" t="s">
        <v>470</v>
      </c>
      <c r="D25" s="112" t="s">
        <v>1</v>
      </c>
      <c r="E25" s="9"/>
      <c r="F25" s="9">
        <v>2</v>
      </c>
      <c r="G25" s="9"/>
      <c r="H25" s="123" t="s">
        <v>471</v>
      </c>
      <c r="I25" s="120">
        <v>45053</v>
      </c>
      <c r="J25" s="78">
        <v>0.6875</v>
      </c>
      <c r="K25" s="116" t="s">
        <v>59</v>
      </c>
    </row>
    <row r="26" spans="1:11" s="18" customFormat="1" ht="21" customHeight="1">
      <c r="A26" s="9" t="s">
        <v>446</v>
      </c>
      <c r="B26" s="9" t="s">
        <v>34</v>
      </c>
      <c r="C26" s="112" t="s">
        <v>219</v>
      </c>
      <c r="D26" s="118" t="s">
        <v>472</v>
      </c>
      <c r="E26" s="9"/>
      <c r="F26" s="9">
        <v>2</v>
      </c>
      <c r="G26" s="9"/>
      <c r="H26" s="121" t="s">
        <v>457</v>
      </c>
      <c r="I26" s="120">
        <v>45049</v>
      </c>
      <c r="J26" s="78">
        <v>0.72916666666666663</v>
      </c>
      <c r="K26" s="116" t="s">
        <v>59</v>
      </c>
    </row>
    <row r="27" spans="1:11" s="18" customFormat="1" ht="21" customHeight="1">
      <c r="A27" s="9" t="s">
        <v>446</v>
      </c>
      <c r="B27" s="9" t="s">
        <v>34</v>
      </c>
      <c r="C27" s="112" t="s">
        <v>56</v>
      </c>
      <c r="D27" s="118" t="s">
        <v>57</v>
      </c>
      <c r="E27" s="9"/>
      <c r="F27" s="9">
        <v>2</v>
      </c>
      <c r="G27" s="9"/>
      <c r="H27" s="9" t="s">
        <v>475</v>
      </c>
      <c r="I27" s="120">
        <v>45052</v>
      </c>
      <c r="J27" s="78">
        <v>0.6875</v>
      </c>
      <c r="K27" s="116" t="s">
        <v>59</v>
      </c>
    </row>
    <row r="28" spans="1:11" s="18" customFormat="1" ht="21" customHeight="1">
      <c r="A28" s="118" t="s">
        <v>446</v>
      </c>
      <c r="B28" s="118" t="s">
        <v>34</v>
      </c>
      <c r="C28" s="118" t="s">
        <v>473</v>
      </c>
      <c r="D28" s="118" t="s">
        <v>474</v>
      </c>
      <c r="E28" s="118"/>
      <c r="F28" s="118">
        <v>2</v>
      </c>
      <c r="G28" s="118"/>
      <c r="H28" s="118" t="s">
        <v>226</v>
      </c>
      <c r="I28" s="125">
        <v>45051</v>
      </c>
      <c r="J28" s="126">
        <v>0.77083333333333337</v>
      </c>
      <c r="K28" s="118" t="s">
        <v>59</v>
      </c>
    </row>
    <row r="29" spans="1:11" s="18" customFormat="1" ht="21" customHeight="1"/>
    <row r="30" spans="1:11" s="18" customFormat="1" ht="21" customHeight="1"/>
    <row r="31" spans="1:11" s="18" customFormat="1" ht="21" customHeight="1"/>
    <row r="32" spans="1:11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  <row r="490" s="18" customFormat="1" ht="21" customHeight="1"/>
    <row r="491" s="18" customFormat="1" ht="21" customHeight="1"/>
    <row r="492" s="18" customFormat="1" ht="21" customHeight="1"/>
    <row r="493" s="18" customFormat="1" ht="21" customHeight="1"/>
    <row r="494" s="18" customFormat="1" ht="21" customHeight="1"/>
    <row r="495" s="18" customFormat="1" ht="21" customHeight="1"/>
    <row r="496" s="18" customFormat="1" ht="21" customHeight="1"/>
    <row r="497" s="18" customFormat="1" ht="21" customHeight="1"/>
    <row r="498" s="18" customFormat="1" ht="21" customHeight="1"/>
    <row r="499" s="18" customFormat="1" ht="21" customHeigh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6"/>
  <sheetViews>
    <sheetView zoomScale="115" zoomScaleNormal="115" workbookViewId="0">
      <selection activeCell="D1" sqref="D1"/>
    </sheetView>
  </sheetViews>
  <sheetFormatPr defaultRowHeight="15"/>
  <cols>
    <col min="1" max="1" width="12.85546875" style="17" customWidth="1"/>
    <col min="2" max="2" width="12.140625" style="17" customWidth="1"/>
    <col min="3" max="3" width="16.7109375" style="17" customWidth="1"/>
    <col min="4" max="4" width="49.42578125" style="17" customWidth="1"/>
    <col min="5" max="5" width="0.140625" style="17" customWidth="1"/>
    <col min="6" max="6" width="6" style="17" customWidth="1"/>
    <col min="7" max="7" width="5.42578125" style="17" customWidth="1"/>
    <col min="8" max="8" width="32.5703125" style="17" customWidth="1"/>
    <col min="9" max="9" width="18.85546875" style="17" customWidth="1"/>
    <col min="10" max="10" width="25.5703125" style="17" customWidth="1"/>
    <col min="11" max="12" width="22.7109375" style="17" customWidth="1"/>
    <col min="13" max="16384" width="9.140625" style="17"/>
  </cols>
  <sheetData>
    <row r="1" spans="1:10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</row>
    <row r="2" spans="1:10" s="18" customFormat="1" ht="21" customHeight="1">
      <c r="A2" s="9" t="s">
        <v>383</v>
      </c>
      <c r="B2" s="9" t="s">
        <v>19</v>
      </c>
      <c r="C2" s="87" t="s">
        <v>72</v>
      </c>
      <c r="D2" s="88" t="s">
        <v>336</v>
      </c>
      <c r="E2" s="20"/>
      <c r="F2" s="20">
        <v>1</v>
      </c>
      <c r="G2" s="88" t="s">
        <v>73</v>
      </c>
      <c r="H2" s="87" t="s">
        <v>337</v>
      </c>
      <c r="I2" s="22">
        <v>45030</v>
      </c>
      <c r="J2" s="78" t="s">
        <v>60</v>
      </c>
    </row>
    <row r="3" spans="1:10" s="18" customFormat="1" ht="21" customHeight="1">
      <c r="A3" s="9" t="s">
        <v>383</v>
      </c>
      <c r="B3" s="9" t="s">
        <v>19</v>
      </c>
      <c r="C3" s="87" t="s">
        <v>77</v>
      </c>
      <c r="D3" s="88" t="s">
        <v>338</v>
      </c>
      <c r="E3" s="20"/>
      <c r="F3" s="20">
        <v>1</v>
      </c>
      <c r="G3" s="88" t="s">
        <v>73</v>
      </c>
      <c r="H3" s="87" t="s">
        <v>337</v>
      </c>
      <c r="I3" s="22">
        <v>45033</v>
      </c>
      <c r="J3" s="78" t="s">
        <v>329</v>
      </c>
    </row>
    <row r="4" spans="1:10" s="18" customFormat="1" ht="21" customHeight="1">
      <c r="A4" s="9" t="s">
        <v>383</v>
      </c>
      <c r="B4" s="9" t="s">
        <v>19</v>
      </c>
      <c r="C4" s="87" t="s">
        <v>81</v>
      </c>
      <c r="D4" s="88" t="s">
        <v>339</v>
      </c>
      <c r="E4" s="20"/>
      <c r="F4" s="20">
        <v>1</v>
      </c>
      <c r="G4" s="88" t="s">
        <v>73</v>
      </c>
      <c r="H4" s="87" t="s">
        <v>337</v>
      </c>
      <c r="I4" s="22">
        <v>45034</v>
      </c>
      <c r="J4" s="78" t="s">
        <v>60</v>
      </c>
    </row>
    <row r="5" spans="1:10" s="18" customFormat="1" ht="21" customHeight="1">
      <c r="A5" s="9" t="s">
        <v>383</v>
      </c>
      <c r="B5" s="9" t="s">
        <v>19</v>
      </c>
      <c r="C5" s="87" t="s">
        <v>83</v>
      </c>
      <c r="D5" s="88" t="s">
        <v>340</v>
      </c>
      <c r="E5" s="20"/>
      <c r="F5" s="20">
        <v>1</v>
      </c>
      <c r="G5" s="88" t="s">
        <v>73</v>
      </c>
      <c r="H5" s="87" t="s">
        <v>337</v>
      </c>
      <c r="I5" s="22">
        <v>45035</v>
      </c>
      <c r="J5" s="78" t="s">
        <v>60</v>
      </c>
    </row>
    <row r="6" spans="1:10" s="18" customFormat="1" ht="21" customHeight="1">
      <c r="A6" s="9" t="s">
        <v>383</v>
      </c>
      <c r="B6" s="9" t="s">
        <v>19</v>
      </c>
      <c r="C6" s="87" t="s">
        <v>384</v>
      </c>
      <c r="D6" s="88" t="s">
        <v>385</v>
      </c>
      <c r="E6" s="20"/>
      <c r="F6" s="20">
        <v>1</v>
      </c>
      <c r="G6" s="88" t="s">
        <v>73</v>
      </c>
      <c r="H6" s="101" t="s">
        <v>346</v>
      </c>
      <c r="I6" s="22">
        <v>45048</v>
      </c>
      <c r="J6" s="78">
        <v>0.625</v>
      </c>
    </row>
    <row r="7" spans="1:10" s="18" customFormat="1" ht="21" customHeight="1">
      <c r="A7" s="9" t="s">
        <v>383</v>
      </c>
      <c r="B7" s="9" t="s">
        <v>19</v>
      </c>
      <c r="C7" s="87" t="s">
        <v>386</v>
      </c>
      <c r="D7" s="102" t="s">
        <v>387</v>
      </c>
      <c r="E7" s="20"/>
      <c r="F7" s="20">
        <v>1</v>
      </c>
      <c r="G7" s="88" t="s">
        <v>73</v>
      </c>
      <c r="H7" s="87" t="s">
        <v>359</v>
      </c>
      <c r="I7" s="22">
        <v>45049</v>
      </c>
      <c r="J7" s="78">
        <v>0.45833333333333331</v>
      </c>
    </row>
    <row r="8" spans="1:10" s="18" customFormat="1" ht="21" customHeight="1">
      <c r="A8" s="9" t="s">
        <v>383</v>
      </c>
      <c r="B8" s="9" t="s">
        <v>19</v>
      </c>
      <c r="C8" s="87" t="s">
        <v>388</v>
      </c>
      <c r="D8" s="87" t="s">
        <v>389</v>
      </c>
      <c r="E8" s="24"/>
      <c r="F8" s="20">
        <v>1</v>
      </c>
      <c r="G8" s="9" t="s">
        <v>96</v>
      </c>
      <c r="H8" s="87" t="s">
        <v>370</v>
      </c>
      <c r="I8" s="92">
        <v>45050</v>
      </c>
      <c r="J8" s="91">
        <v>0.58333333333333337</v>
      </c>
    </row>
    <row r="9" spans="1:10" s="18" customFormat="1" ht="21" customHeight="1">
      <c r="A9" s="9" t="s">
        <v>383</v>
      </c>
      <c r="B9" s="9" t="s">
        <v>19</v>
      </c>
      <c r="C9" s="87" t="s">
        <v>390</v>
      </c>
      <c r="D9" s="87" t="s">
        <v>391</v>
      </c>
      <c r="E9" s="20"/>
      <c r="F9" s="20">
        <v>1</v>
      </c>
      <c r="G9" s="9" t="s">
        <v>96</v>
      </c>
      <c r="H9" s="87" t="s">
        <v>354</v>
      </c>
      <c r="I9" s="22">
        <v>45051</v>
      </c>
      <c r="J9" s="78">
        <v>0.54166666666666663</v>
      </c>
    </row>
    <row r="10" spans="1:10" s="18" customFormat="1" ht="21" customHeight="1">
      <c r="A10" s="9" t="s">
        <v>383</v>
      </c>
      <c r="B10" s="9" t="s">
        <v>19</v>
      </c>
      <c r="C10" s="87" t="s">
        <v>392</v>
      </c>
      <c r="D10" s="87" t="s">
        <v>381</v>
      </c>
      <c r="E10" s="20"/>
      <c r="F10" s="20">
        <v>1</v>
      </c>
      <c r="G10" s="88" t="s">
        <v>73</v>
      </c>
      <c r="H10" s="87" t="s">
        <v>382</v>
      </c>
      <c r="I10" s="22">
        <v>45053</v>
      </c>
      <c r="J10" s="78">
        <v>0.45833333333333331</v>
      </c>
    </row>
    <row r="11" spans="1:10" s="18" customFormat="1" ht="21" customHeight="1">
      <c r="A11" s="9" t="s">
        <v>383</v>
      </c>
      <c r="B11" s="9" t="s">
        <v>19</v>
      </c>
      <c r="C11" s="87" t="s">
        <v>393</v>
      </c>
      <c r="D11" s="87" t="s">
        <v>394</v>
      </c>
      <c r="E11" s="20"/>
      <c r="F11" s="24">
        <v>2</v>
      </c>
      <c r="G11" s="87" t="s">
        <v>96</v>
      </c>
      <c r="H11" s="87" t="s">
        <v>343</v>
      </c>
      <c r="I11" s="22">
        <v>45048</v>
      </c>
      <c r="J11" s="78">
        <v>0.45833333333333331</v>
      </c>
    </row>
    <row r="12" spans="1:10" s="18" customFormat="1" ht="21" customHeight="1">
      <c r="A12" s="9" t="s">
        <v>383</v>
      </c>
      <c r="B12" s="9" t="s">
        <v>19</v>
      </c>
      <c r="C12" s="87" t="s">
        <v>395</v>
      </c>
      <c r="D12" s="94" t="s">
        <v>396</v>
      </c>
      <c r="E12" s="20"/>
      <c r="F12" s="24">
        <v>2</v>
      </c>
      <c r="G12" s="90" t="s">
        <v>73</v>
      </c>
      <c r="H12" s="87" t="s">
        <v>352</v>
      </c>
      <c r="I12" s="92">
        <v>45048</v>
      </c>
      <c r="J12" s="91">
        <v>0.58333333333333337</v>
      </c>
    </row>
    <row r="13" spans="1:10" s="18" customFormat="1" ht="21" customHeight="1">
      <c r="A13" s="9" t="s">
        <v>383</v>
      </c>
      <c r="B13" s="9" t="s">
        <v>19</v>
      </c>
      <c r="C13" s="87" t="s">
        <v>397</v>
      </c>
      <c r="D13" s="94" t="s">
        <v>398</v>
      </c>
      <c r="E13" s="20"/>
      <c r="F13" s="24">
        <v>2</v>
      </c>
      <c r="G13" s="88" t="s">
        <v>73</v>
      </c>
      <c r="H13" s="87" t="s">
        <v>352</v>
      </c>
      <c r="I13" s="92">
        <v>45049</v>
      </c>
      <c r="J13" s="91">
        <v>0.41666666666666669</v>
      </c>
    </row>
    <row r="14" spans="1:10" s="18" customFormat="1" ht="21" customHeight="1">
      <c r="A14" s="9" t="s">
        <v>383</v>
      </c>
      <c r="B14" s="9" t="s">
        <v>19</v>
      </c>
      <c r="C14" s="87" t="s">
        <v>399</v>
      </c>
      <c r="D14" s="94" t="s">
        <v>400</v>
      </c>
      <c r="E14" s="24"/>
      <c r="F14" s="24">
        <v>2</v>
      </c>
      <c r="G14" s="88" t="s">
        <v>73</v>
      </c>
      <c r="H14" s="87" t="s">
        <v>352</v>
      </c>
      <c r="I14" s="92">
        <v>45049</v>
      </c>
      <c r="J14" s="91">
        <v>0.625</v>
      </c>
    </row>
    <row r="15" spans="1:10" s="18" customFormat="1" ht="21" customHeight="1">
      <c r="A15" s="9" t="s">
        <v>383</v>
      </c>
      <c r="B15" s="9" t="s">
        <v>19</v>
      </c>
      <c r="C15" s="87" t="s">
        <v>401</v>
      </c>
      <c r="D15" s="93" t="s">
        <v>402</v>
      </c>
      <c r="E15" s="20"/>
      <c r="F15" s="24">
        <v>2</v>
      </c>
      <c r="G15" s="93" t="s">
        <v>96</v>
      </c>
      <c r="H15" s="87" t="s">
        <v>375</v>
      </c>
      <c r="I15" s="22">
        <v>45050</v>
      </c>
      <c r="J15" s="78">
        <v>0.41666666666666669</v>
      </c>
    </row>
    <row r="16" spans="1:10" s="18" customFormat="1" ht="21" customHeight="1">
      <c r="A16" s="9" t="s">
        <v>383</v>
      </c>
      <c r="B16" s="9" t="s">
        <v>19</v>
      </c>
      <c r="C16" s="87" t="s">
        <v>403</v>
      </c>
      <c r="D16" s="88" t="s">
        <v>374</v>
      </c>
      <c r="E16" s="20"/>
      <c r="F16" s="24">
        <v>2</v>
      </c>
      <c r="G16" s="88" t="s">
        <v>73</v>
      </c>
      <c r="H16" s="87" t="s">
        <v>375</v>
      </c>
      <c r="I16" s="22">
        <v>45051</v>
      </c>
      <c r="J16" s="78">
        <v>0.41666666666666669</v>
      </c>
    </row>
    <row r="17" spans="1:10" s="18" customFormat="1" ht="21" customHeight="1">
      <c r="A17" s="9" t="s">
        <v>383</v>
      </c>
      <c r="B17" s="9" t="s">
        <v>19</v>
      </c>
      <c r="C17" s="87" t="s">
        <v>404</v>
      </c>
      <c r="D17" s="94" t="s">
        <v>405</v>
      </c>
      <c r="E17" s="24"/>
      <c r="F17" s="24">
        <v>2</v>
      </c>
      <c r="G17" s="88" t="s">
        <v>73</v>
      </c>
      <c r="H17" s="87" t="s">
        <v>359</v>
      </c>
      <c r="I17" s="92">
        <v>45051</v>
      </c>
      <c r="J17" s="91">
        <v>0.625</v>
      </c>
    </row>
    <row r="18" spans="1:10" s="18" customFormat="1" ht="21" customHeight="1">
      <c r="A18" s="9" t="s">
        <v>383</v>
      </c>
      <c r="B18" s="9" t="s">
        <v>19</v>
      </c>
      <c r="C18" s="87" t="s">
        <v>406</v>
      </c>
      <c r="D18" s="88" t="s">
        <v>377</v>
      </c>
      <c r="E18" s="20"/>
      <c r="F18" s="24">
        <v>2</v>
      </c>
      <c r="G18" s="93" t="s">
        <v>96</v>
      </c>
      <c r="H18" s="87" t="s">
        <v>354</v>
      </c>
      <c r="I18" s="22">
        <v>45052</v>
      </c>
      <c r="J18" s="78">
        <v>0.41666666666666669</v>
      </c>
    </row>
    <row r="19" spans="1:10" s="18" customFormat="1" ht="21" customHeight="1">
      <c r="A19" s="9" t="s">
        <v>383</v>
      </c>
      <c r="B19" s="9" t="s">
        <v>19</v>
      </c>
      <c r="C19" s="87" t="s">
        <v>407</v>
      </c>
      <c r="D19" s="94" t="s">
        <v>408</v>
      </c>
      <c r="E19" s="20"/>
      <c r="F19" s="24">
        <v>2</v>
      </c>
      <c r="G19" s="88" t="s">
        <v>73</v>
      </c>
      <c r="H19" s="101" t="s">
        <v>382</v>
      </c>
      <c r="I19" s="22">
        <v>45053</v>
      </c>
      <c r="J19" s="78">
        <v>0.41666666666666669</v>
      </c>
    </row>
    <row r="21" spans="1:10" s="18" customFormat="1" ht="21" customHeight="1"/>
    <row r="22" spans="1:10" s="18" customFormat="1" ht="21" customHeight="1"/>
    <row r="23" spans="1:10" s="18" customFormat="1" ht="21" customHeight="1"/>
    <row r="24" spans="1:10" s="18" customFormat="1" ht="21" customHeight="1"/>
    <row r="25" spans="1:10" s="18" customFormat="1" ht="21" customHeight="1"/>
    <row r="26" spans="1:10" s="18" customFormat="1" ht="21" customHeight="1"/>
    <row r="27" spans="1:10" s="18" customFormat="1" ht="21" customHeight="1"/>
    <row r="28" spans="1:10" s="18" customFormat="1" ht="21" customHeight="1"/>
    <row r="29" spans="1:10" s="18" customFormat="1" ht="21" customHeight="1"/>
    <row r="30" spans="1:10" s="18" customFormat="1" ht="21" customHeight="1"/>
    <row r="31" spans="1:10" s="18" customFormat="1" ht="21" customHeight="1"/>
    <row r="32" spans="1:10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  <row r="490" s="18" customFormat="1" ht="21" customHeight="1"/>
    <row r="491" s="18" customFormat="1" ht="21" customHeight="1"/>
    <row r="492" s="18" customFormat="1" ht="21" customHeight="1"/>
    <row r="493" s="18" customFormat="1" ht="21" customHeight="1"/>
    <row r="494" s="18" customFormat="1" ht="21" customHeight="1"/>
    <row r="495" s="18" customFormat="1" ht="21" customHeight="1"/>
    <row r="496" s="18" customFormat="1" ht="21" customHeight="1"/>
    <row r="497" s="18" customFormat="1" ht="21" customHeight="1"/>
    <row r="498" s="18" customFormat="1" ht="21" customHeight="1"/>
    <row r="499" s="18" customFormat="1" ht="21" customHeight="1"/>
    <row r="500" s="18" customFormat="1" ht="21" customHeight="1"/>
    <row r="501" s="18" customFormat="1" ht="21" customHeight="1"/>
    <row r="502" s="18" customFormat="1" ht="21" customHeight="1"/>
    <row r="503" s="18" customFormat="1" ht="21" customHeight="1"/>
    <row r="504" s="18" customFormat="1" ht="21" customHeight="1"/>
    <row r="505" s="18" customFormat="1" ht="21" customHeight="1"/>
    <row r="506" s="18" customFormat="1" ht="21" customHeight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"/>
  <sheetViews>
    <sheetView workbookViewId="0">
      <selection activeCell="D1" sqref="D1"/>
    </sheetView>
  </sheetViews>
  <sheetFormatPr defaultRowHeight="15"/>
  <cols>
    <col min="1" max="1" width="10.85546875" style="17" customWidth="1"/>
    <col min="2" max="2" width="10.140625" style="17" customWidth="1"/>
    <col min="3" max="3" width="16.5703125" style="17" customWidth="1"/>
    <col min="4" max="4" width="60.140625" style="17" customWidth="1"/>
    <col min="5" max="5" width="3.85546875" style="17" hidden="1" customWidth="1"/>
    <col min="6" max="6" width="5.85546875" style="17" customWidth="1"/>
    <col min="7" max="7" width="5.140625" style="17" customWidth="1"/>
    <col min="8" max="8" width="40.42578125" style="17" customWidth="1"/>
    <col min="9" max="9" width="23.42578125" style="17" customWidth="1"/>
    <col min="10" max="10" width="35.42578125" style="17" customWidth="1"/>
    <col min="11" max="11" width="0.140625" style="17" hidden="1" customWidth="1"/>
    <col min="12" max="12" width="16.42578125" style="17" hidden="1" customWidth="1"/>
    <col min="13" max="16384" width="9.140625" style="17"/>
  </cols>
  <sheetData>
    <row r="1" spans="1:11" ht="29.25" customHeight="1">
      <c r="A1" s="1" t="s">
        <v>10</v>
      </c>
      <c r="B1" s="1" t="s">
        <v>67</v>
      </c>
      <c r="C1" s="1" t="s">
        <v>11</v>
      </c>
      <c r="D1" s="1" t="s">
        <v>12</v>
      </c>
      <c r="E1" s="1" t="s">
        <v>68</v>
      </c>
      <c r="F1" s="1" t="s">
        <v>13</v>
      </c>
      <c r="G1" s="1" t="s">
        <v>69</v>
      </c>
      <c r="H1" s="1" t="s">
        <v>14</v>
      </c>
      <c r="I1" s="2" t="s">
        <v>15</v>
      </c>
      <c r="J1" s="2" t="s">
        <v>16</v>
      </c>
      <c r="K1" s="103" t="s">
        <v>70</v>
      </c>
    </row>
    <row r="2" spans="1:11" s="18" customFormat="1" ht="21" customHeight="1">
      <c r="A2" s="9" t="s">
        <v>409</v>
      </c>
      <c r="B2" s="9" t="s">
        <v>19</v>
      </c>
      <c r="C2" s="104" t="s">
        <v>72</v>
      </c>
      <c r="D2" s="108" t="s">
        <v>410</v>
      </c>
      <c r="E2" s="9"/>
      <c r="F2" s="9">
        <v>1</v>
      </c>
      <c r="G2" s="9" t="s">
        <v>73</v>
      </c>
      <c r="H2" s="105" t="s">
        <v>337</v>
      </c>
      <c r="I2" s="92">
        <v>45030</v>
      </c>
      <c r="J2" s="78" t="s">
        <v>60</v>
      </c>
      <c r="K2" s="24"/>
    </row>
    <row r="3" spans="1:11" s="18" customFormat="1" ht="21" customHeight="1">
      <c r="A3" s="9" t="s">
        <v>409</v>
      </c>
      <c r="B3" s="9" t="s">
        <v>19</v>
      </c>
      <c r="C3" s="104" t="s">
        <v>411</v>
      </c>
      <c r="D3" s="108" t="s">
        <v>327</v>
      </c>
      <c r="E3" s="9"/>
      <c r="F3" s="9">
        <v>1</v>
      </c>
      <c r="G3" s="9" t="s">
        <v>73</v>
      </c>
      <c r="H3" s="105" t="s">
        <v>337</v>
      </c>
      <c r="I3" s="92">
        <v>45033</v>
      </c>
      <c r="J3" s="78" t="s">
        <v>329</v>
      </c>
      <c r="K3" s="24"/>
    </row>
    <row r="4" spans="1:11" s="18" customFormat="1" ht="21" customHeight="1">
      <c r="A4" s="9" t="s">
        <v>409</v>
      </c>
      <c r="B4" s="9" t="s">
        <v>19</v>
      </c>
      <c r="C4" s="104" t="s">
        <v>81</v>
      </c>
      <c r="D4" s="104" t="s">
        <v>412</v>
      </c>
      <c r="E4" s="9"/>
      <c r="F4" s="9">
        <v>1</v>
      </c>
      <c r="G4" s="9" t="s">
        <v>73</v>
      </c>
      <c r="H4" s="105" t="s">
        <v>337</v>
      </c>
      <c r="I4" s="92">
        <v>45034</v>
      </c>
      <c r="J4" s="78" t="s">
        <v>60</v>
      </c>
      <c r="K4" s="24"/>
    </row>
    <row r="5" spans="1:11" s="18" customFormat="1" ht="21" customHeight="1">
      <c r="A5" s="9" t="s">
        <v>409</v>
      </c>
      <c r="B5" s="9" t="s">
        <v>19</v>
      </c>
      <c r="C5" s="104" t="s">
        <v>83</v>
      </c>
      <c r="D5" s="104" t="s">
        <v>413</v>
      </c>
      <c r="E5" s="9"/>
      <c r="F5" s="9">
        <v>1</v>
      </c>
      <c r="G5" s="9" t="s">
        <v>73</v>
      </c>
      <c r="H5" s="105" t="s">
        <v>337</v>
      </c>
      <c r="I5" s="92">
        <v>45035</v>
      </c>
      <c r="J5" s="78" t="s">
        <v>60</v>
      </c>
      <c r="K5" s="24"/>
    </row>
    <row r="6" spans="1:11" s="18" customFormat="1" ht="21" customHeight="1">
      <c r="A6" s="9" t="s">
        <v>409</v>
      </c>
      <c r="B6" s="9" t="s">
        <v>19</v>
      </c>
      <c r="C6" s="104" t="s">
        <v>414</v>
      </c>
      <c r="D6" s="104" t="s">
        <v>95</v>
      </c>
      <c r="E6" s="9"/>
      <c r="F6" s="9">
        <v>1</v>
      </c>
      <c r="G6" s="9" t="s">
        <v>96</v>
      </c>
      <c r="H6" s="105" t="s">
        <v>415</v>
      </c>
      <c r="I6" s="92">
        <v>45048</v>
      </c>
      <c r="J6" s="78">
        <v>0.58333333333333337</v>
      </c>
      <c r="K6" s="24"/>
    </row>
    <row r="7" spans="1:11" s="18" customFormat="1" ht="21" customHeight="1">
      <c r="A7" s="9" t="s">
        <v>409</v>
      </c>
      <c r="B7" s="9" t="s">
        <v>19</v>
      </c>
      <c r="C7" s="104" t="s">
        <v>416</v>
      </c>
      <c r="D7" s="108" t="s">
        <v>417</v>
      </c>
      <c r="E7" s="9"/>
      <c r="F7" s="9">
        <v>1</v>
      </c>
      <c r="G7" s="9" t="s">
        <v>73</v>
      </c>
      <c r="H7" s="105" t="s">
        <v>346</v>
      </c>
      <c r="I7" s="92">
        <v>45048</v>
      </c>
      <c r="J7" s="78">
        <v>0.625</v>
      </c>
      <c r="K7" s="24"/>
    </row>
    <row r="8" spans="1:11" s="18" customFormat="1" ht="21" customHeight="1">
      <c r="A8" s="9" t="s">
        <v>409</v>
      </c>
      <c r="B8" s="9" t="s">
        <v>19</v>
      </c>
      <c r="C8" s="104" t="s">
        <v>418</v>
      </c>
      <c r="D8" s="104" t="s">
        <v>419</v>
      </c>
      <c r="E8" s="9"/>
      <c r="F8" s="9">
        <v>1</v>
      </c>
      <c r="G8" s="9" t="s">
        <v>73</v>
      </c>
      <c r="H8" s="105" t="s">
        <v>420</v>
      </c>
      <c r="I8" s="92">
        <v>45049</v>
      </c>
      <c r="J8" s="78">
        <v>0.58333333333333337</v>
      </c>
      <c r="K8" s="9"/>
    </row>
    <row r="9" spans="1:11" s="18" customFormat="1" ht="21" customHeight="1">
      <c r="A9" s="9" t="s">
        <v>409</v>
      </c>
      <c r="B9" s="9" t="s">
        <v>19</v>
      </c>
      <c r="C9" s="104" t="s">
        <v>421</v>
      </c>
      <c r="D9" s="108" t="s">
        <v>422</v>
      </c>
      <c r="E9" s="9"/>
      <c r="F9" s="9">
        <v>1</v>
      </c>
      <c r="G9" s="9" t="s">
        <v>73</v>
      </c>
      <c r="H9" s="105" t="s">
        <v>423</v>
      </c>
      <c r="I9" s="92">
        <v>45050</v>
      </c>
      <c r="J9" s="78">
        <v>0.58333333333333337</v>
      </c>
      <c r="K9" s="9"/>
    </row>
    <row r="10" spans="1:11" s="18" customFormat="1" ht="21" customHeight="1">
      <c r="A10" s="9" t="s">
        <v>409</v>
      </c>
      <c r="B10" s="9" t="s">
        <v>19</v>
      </c>
      <c r="C10" s="104" t="s">
        <v>424</v>
      </c>
      <c r="D10" s="108" t="s">
        <v>425</v>
      </c>
      <c r="E10" s="9"/>
      <c r="F10" s="9">
        <v>1</v>
      </c>
      <c r="G10" s="9" t="s">
        <v>73</v>
      </c>
      <c r="H10" s="105" t="s">
        <v>423</v>
      </c>
      <c r="I10" s="92">
        <v>45051</v>
      </c>
      <c r="J10" s="78">
        <v>0.41666666666666669</v>
      </c>
      <c r="K10" s="24"/>
    </row>
    <row r="11" spans="1:11" s="18" customFormat="1" ht="21" customHeight="1">
      <c r="A11" s="9" t="s">
        <v>409</v>
      </c>
      <c r="B11" s="9" t="s">
        <v>19</v>
      </c>
      <c r="C11" s="104" t="s">
        <v>426</v>
      </c>
      <c r="D11" s="108" t="s">
        <v>427</v>
      </c>
      <c r="E11" s="9"/>
      <c r="F11" s="9">
        <v>1</v>
      </c>
      <c r="G11" s="9" t="s">
        <v>73</v>
      </c>
      <c r="H11" s="105" t="s">
        <v>428</v>
      </c>
      <c r="I11" s="92">
        <v>45053</v>
      </c>
      <c r="J11" s="78">
        <v>0.45833333333333331</v>
      </c>
      <c r="K11" s="24"/>
    </row>
    <row r="12" spans="1:11" s="18" customFormat="1" ht="30" customHeight="1">
      <c r="A12" s="9" t="s">
        <v>409</v>
      </c>
      <c r="B12" s="9" t="s">
        <v>19</v>
      </c>
      <c r="C12" s="104" t="s">
        <v>429</v>
      </c>
      <c r="D12" s="108" t="s">
        <v>430</v>
      </c>
      <c r="E12" s="9"/>
      <c r="F12" s="9">
        <v>2</v>
      </c>
      <c r="G12" s="9" t="s">
        <v>73</v>
      </c>
      <c r="H12" s="105" t="s">
        <v>423</v>
      </c>
      <c r="I12" s="92">
        <v>45048</v>
      </c>
      <c r="J12" s="78">
        <v>0.41666666666666669</v>
      </c>
      <c r="K12" s="9"/>
    </row>
    <row r="13" spans="1:11" s="18" customFormat="1" ht="29.25" customHeight="1">
      <c r="A13" s="9" t="s">
        <v>409</v>
      </c>
      <c r="B13" s="9" t="s">
        <v>19</v>
      </c>
      <c r="C13" s="104" t="s">
        <v>431</v>
      </c>
      <c r="D13" s="104" t="s">
        <v>115</v>
      </c>
      <c r="E13" s="9"/>
      <c r="F13" s="9">
        <v>2</v>
      </c>
      <c r="G13" s="9" t="s">
        <v>96</v>
      </c>
      <c r="H13" s="105" t="s">
        <v>343</v>
      </c>
      <c r="I13" s="92">
        <v>45048</v>
      </c>
      <c r="J13" s="78">
        <v>0.45833333333333331</v>
      </c>
      <c r="K13" s="9"/>
    </row>
    <row r="14" spans="1:11" s="18" customFormat="1" ht="31.5" customHeight="1">
      <c r="A14" s="9" t="s">
        <v>409</v>
      </c>
      <c r="B14" s="9" t="s">
        <v>19</v>
      </c>
      <c r="C14" s="104" t="s">
        <v>432</v>
      </c>
      <c r="D14" s="108" t="s">
        <v>433</v>
      </c>
      <c r="E14" s="9"/>
      <c r="F14" s="9">
        <v>2</v>
      </c>
      <c r="G14" s="9" t="s">
        <v>73</v>
      </c>
      <c r="H14" s="105" t="s">
        <v>423</v>
      </c>
      <c r="I14" s="92">
        <v>45049</v>
      </c>
      <c r="J14" s="78">
        <v>0.41666666666666669</v>
      </c>
      <c r="K14" s="9"/>
    </row>
    <row r="15" spans="1:11" s="18" customFormat="1" ht="33.75" customHeight="1">
      <c r="A15" s="9" t="s">
        <v>409</v>
      </c>
      <c r="B15" s="9" t="s">
        <v>19</v>
      </c>
      <c r="C15" s="104" t="s">
        <v>434</v>
      </c>
      <c r="D15" s="108" t="s">
        <v>435</v>
      </c>
      <c r="E15" s="9"/>
      <c r="F15" s="9">
        <v>2</v>
      </c>
      <c r="G15" s="9" t="s">
        <v>73</v>
      </c>
      <c r="H15" s="105" t="s">
        <v>423</v>
      </c>
      <c r="I15" s="92">
        <v>45049</v>
      </c>
      <c r="J15" s="78">
        <v>0.45833333333333331</v>
      </c>
      <c r="K15" s="24"/>
    </row>
    <row r="16" spans="1:11" s="18" customFormat="1" ht="25.5" customHeight="1">
      <c r="A16" s="9" t="s">
        <v>409</v>
      </c>
      <c r="B16" s="9" t="s">
        <v>19</v>
      </c>
      <c r="C16" s="104" t="s">
        <v>436</v>
      </c>
      <c r="D16" s="104" t="s">
        <v>437</v>
      </c>
      <c r="E16" s="106"/>
      <c r="F16" s="9">
        <v>2</v>
      </c>
      <c r="G16" s="9" t="s">
        <v>96</v>
      </c>
      <c r="H16" s="105" t="s">
        <v>375</v>
      </c>
      <c r="I16" s="92">
        <v>45050</v>
      </c>
      <c r="J16" s="78">
        <v>0.41666666666666669</v>
      </c>
      <c r="K16" s="107"/>
    </row>
    <row r="17" spans="1:11" s="18" customFormat="1" ht="28.5" customHeight="1">
      <c r="A17" s="9" t="s">
        <v>409</v>
      </c>
      <c r="B17" s="9" t="s">
        <v>19</v>
      </c>
      <c r="C17" s="104" t="s">
        <v>438</v>
      </c>
      <c r="D17" s="108" t="s">
        <v>439</v>
      </c>
      <c r="E17" s="9"/>
      <c r="F17" s="9">
        <v>2</v>
      </c>
      <c r="G17" s="9" t="s">
        <v>96</v>
      </c>
      <c r="H17" s="105" t="s">
        <v>423</v>
      </c>
      <c r="I17" s="92">
        <v>45050</v>
      </c>
      <c r="J17" s="78">
        <v>0.625</v>
      </c>
      <c r="K17" s="9"/>
    </row>
    <row r="18" spans="1:11" s="18" customFormat="1" ht="28.5" customHeight="1">
      <c r="A18" s="9" t="s">
        <v>409</v>
      </c>
      <c r="B18" s="9" t="s">
        <v>19</v>
      </c>
      <c r="C18" s="104" t="s">
        <v>440</v>
      </c>
      <c r="D18" s="108" t="s">
        <v>441</v>
      </c>
      <c r="E18" s="9"/>
      <c r="F18" s="9">
        <v>2</v>
      </c>
      <c r="G18" s="9" t="s">
        <v>73</v>
      </c>
      <c r="H18" s="104" t="s">
        <v>375</v>
      </c>
      <c r="I18" s="92">
        <v>45051</v>
      </c>
      <c r="J18" s="78">
        <v>0.45833333333333331</v>
      </c>
      <c r="K18" s="9"/>
    </row>
    <row r="19" spans="1:11" s="18" customFormat="1" ht="35.25" customHeight="1">
      <c r="A19" s="9" t="s">
        <v>409</v>
      </c>
      <c r="B19" s="9" t="s">
        <v>19</v>
      </c>
      <c r="C19" s="104" t="s">
        <v>442</v>
      </c>
      <c r="D19" s="108" t="s">
        <v>443</v>
      </c>
      <c r="E19" s="9"/>
      <c r="F19" s="9">
        <v>2</v>
      </c>
      <c r="G19" s="9" t="s">
        <v>73</v>
      </c>
      <c r="H19" s="104" t="s">
        <v>359</v>
      </c>
      <c r="I19" s="92">
        <v>45051</v>
      </c>
      <c r="J19" s="78">
        <v>0.625</v>
      </c>
      <c r="K19" s="9"/>
    </row>
    <row r="20" spans="1:11" s="18" customFormat="1" ht="38.25" customHeight="1">
      <c r="A20" s="9" t="s">
        <v>409</v>
      </c>
      <c r="B20" s="9" t="s">
        <v>19</v>
      </c>
      <c r="C20" s="104" t="s">
        <v>444</v>
      </c>
      <c r="D20" s="108" t="s">
        <v>445</v>
      </c>
      <c r="E20" s="9"/>
      <c r="F20" s="9">
        <v>2</v>
      </c>
      <c r="G20" s="9" t="s">
        <v>96</v>
      </c>
      <c r="H20" s="104" t="s">
        <v>354</v>
      </c>
      <c r="I20" s="92">
        <v>45052</v>
      </c>
      <c r="J20" s="78">
        <v>0.41666666666666669</v>
      </c>
      <c r="K20" s="9"/>
    </row>
    <row r="21" spans="1:11" s="18" customFormat="1" ht="21" customHeight="1">
      <c r="H21" s="17"/>
    </row>
    <row r="22" spans="1:11" s="18" customFormat="1" ht="21" customHeight="1"/>
    <row r="23" spans="1:11" s="18" customFormat="1" ht="21" customHeight="1"/>
    <row r="24" spans="1:11" s="18" customFormat="1" ht="21" customHeight="1"/>
    <row r="25" spans="1:11" s="18" customFormat="1" ht="21" customHeight="1"/>
    <row r="26" spans="1:11" s="18" customFormat="1" ht="21" customHeight="1"/>
    <row r="27" spans="1:11" s="18" customFormat="1" ht="21" customHeight="1"/>
    <row r="28" spans="1:11" s="18" customFormat="1" ht="21" customHeight="1"/>
    <row r="29" spans="1:11" s="18" customFormat="1" ht="21" customHeight="1"/>
    <row r="30" spans="1:11" s="18" customFormat="1" ht="21" customHeight="1"/>
    <row r="31" spans="1:11" s="18" customFormat="1" ht="21" customHeight="1"/>
    <row r="32" spans="1:11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  <row r="119" s="18" customFormat="1" ht="21" customHeight="1"/>
    <row r="120" s="18" customFormat="1" ht="21" customHeight="1"/>
    <row r="121" s="18" customFormat="1" ht="21" customHeight="1"/>
    <row r="122" s="18" customFormat="1" ht="21" customHeight="1"/>
    <row r="123" s="18" customFormat="1" ht="21" customHeight="1"/>
    <row r="124" s="18" customFormat="1" ht="21" customHeight="1"/>
    <row r="125" s="18" customFormat="1" ht="21" customHeight="1"/>
    <row r="126" s="18" customFormat="1" ht="21" customHeight="1"/>
    <row r="127" s="18" customFormat="1" ht="21" customHeight="1"/>
    <row r="128" s="18" customFormat="1" ht="21" customHeight="1"/>
    <row r="129" s="18" customFormat="1" ht="21" customHeight="1"/>
    <row r="130" s="18" customFormat="1" ht="21" customHeight="1"/>
    <row r="131" s="18" customFormat="1" ht="21" customHeight="1"/>
    <row r="132" s="18" customFormat="1" ht="21" customHeight="1"/>
    <row r="133" s="18" customFormat="1" ht="21" customHeight="1"/>
    <row r="134" s="18" customFormat="1" ht="21" customHeight="1"/>
    <row r="135" s="18" customFormat="1" ht="21" customHeight="1"/>
    <row r="136" s="18" customFormat="1" ht="21" customHeight="1"/>
    <row r="137" s="18" customFormat="1" ht="21" customHeight="1"/>
    <row r="138" s="18" customFormat="1" ht="21" customHeight="1"/>
    <row r="139" s="18" customFormat="1" ht="21" customHeight="1"/>
    <row r="140" s="18" customFormat="1" ht="21" customHeight="1"/>
    <row r="141" s="18" customFormat="1" ht="21" customHeight="1"/>
    <row r="142" s="18" customFormat="1" ht="21" customHeight="1"/>
    <row r="143" s="18" customFormat="1" ht="21" customHeight="1"/>
    <row r="144" s="18" customFormat="1" ht="21" customHeight="1"/>
    <row r="145" s="18" customFormat="1" ht="21" customHeight="1"/>
    <row r="146" s="18" customFormat="1" ht="21" customHeight="1"/>
    <row r="147" s="18" customFormat="1" ht="21" customHeight="1"/>
    <row r="148" s="18" customFormat="1" ht="21" customHeight="1"/>
    <row r="149" s="18" customFormat="1" ht="21" customHeight="1"/>
    <row r="150" s="18" customFormat="1" ht="21" customHeight="1"/>
    <row r="151" s="18" customFormat="1" ht="21" customHeight="1"/>
    <row r="152" s="18" customFormat="1" ht="21" customHeight="1"/>
    <row r="153" s="18" customFormat="1" ht="21" customHeight="1"/>
    <row r="154" s="18" customFormat="1" ht="21" customHeight="1"/>
    <row r="155" s="18" customFormat="1" ht="21" customHeight="1"/>
    <row r="156" s="18" customFormat="1" ht="21" customHeight="1"/>
    <row r="157" s="18" customFormat="1" ht="21" customHeight="1"/>
    <row r="158" s="18" customFormat="1" ht="21" customHeight="1"/>
    <row r="159" s="18" customFormat="1" ht="21" customHeight="1"/>
    <row r="160" s="18" customFormat="1" ht="21" customHeight="1"/>
    <row r="161" s="18" customFormat="1" ht="21" customHeight="1"/>
    <row r="162" s="18" customFormat="1" ht="21" customHeight="1"/>
    <row r="163" s="18" customFormat="1" ht="21" customHeight="1"/>
    <row r="164" s="18" customFormat="1" ht="21" customHeight="1"/>
    <row r="165" s="18" customFormat="1" ht="21" customHeight="1"/>
    <row r="166" s="18" customFormat="1" ht="21" customHeight="1"/>
    <row r="167" s="18" customFormat="1" ht="21" customHeight="1"/>
    <row r="168" s="18" customFormat="1" ht="21" customHeight="1"/>
    <row r="169" s="18" customFormat="1" ht="21" customHeight="1"/>
    <row r="170" s="18" customFormat="1" ht="21" customHeight="1"/>
    <row r="171" s="18" customFormat="1" ht="21" customHeight="1"/>
    <row r="172" s="18" customFormat="1" ht="21" customHeight="1"/>
    <row r="173" s="18" customFormat="1" ht="21" customHeight="1"/>
    <row r="174" s="18" customFormat="1" ht="21" customHeight="1"/>
    <row r="175" s="18" customFormat="1" ht="21" customHeight="1"/>
    <row r="176" s="18" customFormat="1" ht="21" customHeight="1"/>
    <row r="177" s="18" customFormat="1" ht="21" customHeight="1"/>
    <row r="178" s="18" customFormat="1" ht="21" customHeight="1"/>
    <row r="179" s="18" customFormat="1" ht="21" customHeight="1"/>
    <row r="180" s="18" customFormat="1" ht="21" customHeight="1"/>
    <row r="181" s="18" customFormat="1" ht="21" customHeight="1"/>
    <row r="182" s="18" customFormat="1" ht="21" customHeight="1"/>
    <row r="183" s="18" customFormat="1" ht="21" customHeight="1"/>
    <row r="184" s="18" customFormat="1" ht="21" customHeight="1"/>
    <row r="185" s="18" customFormat="1" ht="21" customHeight="1"/>
    <row r="186" s="18" customFormat="1" ht="21" customHeight="1"/>
    <row r="187" s="18" customFormat="1" ht="21" customHeight="1"/>
    <row r="188" s="18" customFormat="1" ht="21" customHeight="1"/>
    <row r="189" s="18" customFormat="1" ht="21" customHeight="1"/>
    <row r="190" s="18" customFormat="1" ht="21" customHeight="1"/>
    <row r="191" s="18" customFormat="1" ht="21" customHeight="1"/>
    <row r="192" s="18" customFormat="1" ht="21" customHeight="1"/>
    <row r="193" s="18" customFormat="1" ht="21" customHeight="1"/>
    <row r="194" s="18" customFormat="1" ht="21" customHeight="1"/>
    <row r="195" s="18" customFormat="1" ht="21" customHeight="1"/>
    <row r="196" s="18" customFormat="1" ht="21" customHeight="1"/>
    <row r="197" s="18" customFormat="1" ht="21" customHeight="1"/>
    <row r="198" s="18" customFormat="1" ht="21" customHeight="1"/>
    <row r="199" s="18" customFormat="1" ht="21" customHeight="1"/>
    <row r="200" s="18" customFormat="1" ht="21" customHeight="1"/>
    <row r="201" s="18" customFormat="1" ht="21" customHeight="1"/>
    <row r="202" s="18" customFormat="1" ht="21" customHeight="1"/>
    <row r="203" s="18" customFormat="1" ht="21" customHeight="1"/>
    <row r="204" s="18" customFormat="1" ht="21" customHeight="1"/>
    <row r="205" s="18" customFormat="1" ht="21" customHeight="1"/>
    <row r="206" s="18" customFormat="1" ht="21" customHeight="1"/>
    <row r="207" s="18" customFormat="1" ht="21" customHeight="1"/>
    <row r="208" s="18" customFormat="1" ht="21" customHeight="1"/>
    <row r="209" s="18" customFormat="1" ht="21" customHeight="1"/>
    <row r="210" s="18" customFormat="1" ht="21" customHeight="1"/>
    <row r="211" s="18" customFormat="1" ht="21" customHeight="1"/>
    <row r="212" s="18" customFormat="1" ht="21" customHeight="1"/>
    <row r="213" s="18" customFormat="1" ht="21" customHeight="1"/>
    <row r="214" s="18" customFormat="1" ht="21" customHeight="1"/>
    <row r="215" s="18" customFormat="1" ht="21" customHeight="1"/>
    <row r="216" s="18" customFormat="1" ht="21" customHeight="1"/>
    <row r="217" s="18" customFormat="1" ht="21" customHeight="1"/>
    <row r="218" s="18" customFormat="1" ht="21" customHeight="1"/>
    <row r="219" s="18" customFormat="1" ht="21" customHeight="1"/>
    <row r="220" s="18" customFormat="1" ht="21" customHeight="1"/>
    <row r="221" s="18" customFormat="1" ht="21" customHeight="1"/>
    <row r="222" s="18" customFormat="1" ht="21" customHeight="1"/>
    <row r="223" s="18" customFormat="1" ht="21" customHeight="1"/>
    <row r="224" s="18" customFormat="1" ht="21" customHeight="1"/>
    <row r="225" s="18" customFormat="1" ht="21" customHeight="1"/>
    <row r="226" s="18" customFormat="1" ht="21" customHeight="1"/>
    <row r="227" s="18" customFormat="1" ht="21" customHeight="1"/>
    <row r="228" s="18" customFormat="1" ht="21" customHeight="1"/>
    <row r="229" s="18" customFormat="1" ht="21" customHeight="1"/>
    <row r="230" s="18" customFormat="1" ht="21" customHeight="1"/>
    <row r="231" s="18" customFormat="1" ht="21" customHeight="1"/>
    <row r="232" s="18" customFormat="1" ht="21" customHeight="1"/>
    <row r="233" s="18" customFormat="1" ht="21" customHeight="1"/>
    <row r="234" s="18" customFormat="1" ht="21" customHeight="1"/>
    <row r="235" s="18" customFormat="1" ht="21" customHeight="1"/>
    <row r="236" s="18" customFormat="1" ht="21" customHeight="1"/>
    <row r="237" s="18" customFormat="1" ht="21" customHeight="1"/>
    <row r="238" s="18" customFormat="1" ht="21" customHeight="1"/>
    <row r="239" s="18" customFormat="1" ht="21" customHeight="1"/>
    <row r="240" s="18" customFormat="1" ht="21" customHeight="1"/>
    <row r="241" s="18" customFormat="1" ht="21" customHeight="1"/>
    <row r="242" s="18" customFormat="1" ht="21" customHeight="1"/>
    <row r="243" s="18" customFormat="1" ht="21" customHeight="1"/>
    <row r="244" s="18" customFormat="1" ht="21" customHeight="1"/>
    <row r="245" s="18" customFormat="1" ht="21" customHeight="1"/>
    <row r="246" s="18" customFormat="1" ht="21" customHeight="1"/>
    <row r="247" s="18" customFormat="1" ht="21" customHeight="1"/>
    <row r="248" s="18" customFormat="1" ht="21" customHeight="1"/>
    <row r="249" s="18" customFormat="1" ht="21" customHeight="1"/>
    <row r="250" s="18" customFormat="1" ht="21" customHeight="1"/>
    <row r="251" s="18" customFormat="1" ht="21" customHeight="1"/>
    <row r="252" s="18" customFormat="1" ht="21" customHeight="1"/>
    <row r="253" s="18" customFormat="1" ht="21" customHeight="1"/>
    <row r="254" s="18" customFormat="1" ht="21" customHeight="1"/>
    <row r="255" s="18" customFormat="1" ht="21" customHeight="1"/>
    <row r="256" s="18" customFormat="1" ht="21" customHeight="1"/>
    <row r="257" s="18" customFormat="1" ht="21" customHeight="1"/>
    <row r="258" s="18" customFormat="1" ht="21" customHeight="1"/>
    <row r="259" s="18" customFormat="1" ht="21" customHeight="1"/>
    <row r="260" s="18" customFormat="1" ht="21" customHeight="1"/>
    <row r="261" s="18" customFormat="1" ht="21" customHeight="1"/>
    <row r="262" s="18" customFormat="1" ht="21" customHeight="1"/>
    <row r="263" s="18" customFormat="1" ht="21" customHeight="1"/>
    <row r="264" s="18" customFormat="1" ht="21" customHeight="1"/>
    <row r="265" s="18" customFormat="1" ht="21" customHeight="1"/>
    <row r="266" s="18" customFormat="1" ht="21" customHeight="1"/>
    <row r="267" s="18" customFormat="1" ht="21" customHeight="1"/>
    <row r="268" s="18" customFormat="1" ht="21" customHeight="1"/>
    <row r="269" s="18" customFormat="1" ht="21" customHeight="1"/>
    <row r="270" s="18" customFormat="1" ht="21" customHeight="1"/>
    <row r="271" s="18" customFormat="1" ht="21" customHeight="1"/>
    <row r="272" s="18" customFormat="1" ht="21" customHeight="1"/>
    <row r="273" s="18" customFormat="1" ht="21" customHeight="1"/>
    <row r="274" s="18" customFormat="1" ht="21" customHeight="1"/>
    <row r="275" s="18" customFormat="1" ht="21" customHeight="1"/>
    <row r="276" s="18" customFormat="1" ht="21" customHeight="1"/>
    <row r="277" s="18" customFormat="1" ht="21" customHeight="1"/>
    <row r="278" s="18" customFormat="1" ht="21" customHeight="1"/>
    <row r="279" s="18" customFormat="1" ht="21" customHeight="1"/>
    <row r="280" s="18" customFormat="1" ht="21" customHeight="1"/>
    <row r="281" s="18" customFormat="1" ht="21" customHeight="1"/>
    <row r="282" s="18" customFormat="1" ht="21" customHeight="1"/>
    <row r="283" s="18" customFormat="1" ht="21" customHeight="1"/>
    <row r="284" s="18" customFormat="1" ht="21" customHeight="1"/>
    <row r="285" s="18" customFormat="1" ht="21" customHeight="1"/>
    <row r="286" s="18" customFormat="1" ht="21" customHeight="1"/>
    <row r="287" s="18" customFormat="1" ht="21" customHeight="1"/>
    <row r="288" s="18" customFormat="1" ht="21" customHeight="1"/>
    <row r="289" s="18" customFormat="1" ht="21" customHeight="1"/>
    <row r="290" s="18" customFormat="1" ht="21" customHeight="1"/>
    <row r="291" s="18" customFormat="1" ht="21" customHeight="1"/>
    <row r="292" s="18" customFormat="1" ht="21" customHeight="1"/>
    <row r="293" s="18" customFormat="1" ht="21" customHeight="1"/>
    <row r="294" s="18" customFormat="1" ht="21" customHeight="1"/>
    <row r="295" s="18" customFormat="1" ht="21" customHeight="1"/>
    <row r="296" s="18" customFormat="1" ht="21" customHeight="1"/>
    <row r="297" s="18" customFormat="1" ht="21" customHeight="1"/>
    <row r="298" s="18" customFormat="1" ht="21" customHeight="1"/>
    <row r="299" s="18" customFormat="1" ht="21" customHeight="1"/>
    <row r="300" s="18" customFormat="1" ht="21" customHeight="1"/>
    <row r="301" s="18" customFormat="1" ht="21" customHeight="1"/>
    <row r="302" s="18" customFormat="1" ht="21" customHeight="1"/>
    <row r="303" s="18" customFormat="1" ht="21" customHeight="1"/>
    <row r="304" s="18" customFormat="1" ht="21" customHeight="1"/>
    <row r="305" s="18" customFormat="1" ht="21" customHeight="1"/>
    <row r="306" s="18" customFormat="1" ht="21" customHeight="1"/>
    <row r="307" s="18" customFormat="1" ht="21" customHeight="1"/>
    <row r="308" s="18" customFormat="1" ht="21" customHeight="1"/>
    <row r="309" s="18" customFormat="1" ht="21" customHeight="1"/>
    <row r="310" s="18" customFormat="1" ht="21" customHeight="1"/>
    <row r="311" s="18" customFormat="1" ht="21" customHeight="1"/>
    <row r="312" s="18" customFormat="1" ht="21" customHeight="1"/>
    <row r="313" s="18" customFormat="1" ht="21" customHeight="1"/>
    <row r="314" s="18" customFormat="1" ht="21" customHeight="1"/>
    <row r="315" s="18" customFormat="1" ht="21" customHeight="1"/>
    <row r="316" s="18" customFormat="1" ht="21" customHeight="1"/>
    <row r="317" s="18" customFormat="1" ht="21" customHeight="1"/>
    <row r="318" s="18" customFormat="1" ht="21" customHeight="1"/>
    <row r="319" s="18" customFormat="1" ht="21" customHeight="1"/>
    <row r="320" s="18" customFormat="1" ht="21" customHeight="1"/>
    <row r="321" s="18" customFormat="1" ht="21" customHeight="1"/>
    <row r="322" s="18" customFormat="1" ht="21" customHeight="1"/>
    <row r="323" s="18" customFormat="1" ht="21" customHeight="1"/>
    <row r="324" s="18" customFormat="1" ht="21" customHeight="1"/>
    <row r="325" s="18" customFormat="1" ht="21" customHeight="1"/>
    <row r="326" s="18" customFormat="1" ht="21" customHeight="1"/>
    <row r="327" s="18" customFormat="1" ht="21" customHeight="1"/>
    <row r="328" s="18" customFormat="1" ht="21" customHeight="1"/>
    <row r="329" s="18" customFormat="1" ht="21" customHeight="1"/>
    <row r="330" s="18" customFormat="1" ht="21" customHeight="1"/>
    <row r="331" s="18" customFormat="1" ht="21" customHeight="1"/>
    <row r="332" s="18" customFormat="1" ht="21" customHeight="1"/>
    <row r="333" s="18" customFormat="1" ht="21" customHeight="1"/>
    <row r="334" s="18" customFormat="1" ht="21" customHeight="1"/>
    <row r="335" s="18" customFormat="1" ht="21" customHeight="1"/>
    <row r="336" s="18" customFormat="1" ht="21" customHeight="1"/>
    <row r="337" s="18" customFormat="1" ht="21" customHeight="1"/>
    <row r="338" s="18" customFormat="1" ht="21" customHeight="1"/>
    <row r="339" s="18" customFormat="1" ht="21" customHeight="1"/>
    <row r="340" s="18" customFormat="1" ht="21" customHeight="1"/>
    <row r="341" s="18" customFormat="1" ht="21" customHeight="1"/>
    <row r="342" s="18" customFormat="1" ht="21" customHeight="1"/>
    <row r="343" s="18" customFormat="1" ht="21" customHeight="1"/>
    <row r="344" s="18" customFormat="1" ht="21" customHeight="1"/>
    <row r="345" s="18" customFormat="1" ht="21" customHeight="1"/>
    <row r="346" s="18" customFormat="1" ht="21" customHeight="1"/>
    <row r="347" s="18" customFormat="1" ht="21" customHeight="1"/>
    <row r="348" s="18" customFormat="1" ht="21" customHeight="1"/>
    <row r="349" s="18" customFormat="1" ht="21" customHeight="1"/>
    <row r="350" s="18" customFormat="1" ht="21" customHeight="1"/>
    <row r="351" s="18" customFormat="1" ht="21" customHeight="1"/>
    <row r="352" s="18" customFormat="1" ht="21" customHeight="1"/>
    <row r="353" s="18" customFormat="1" ht="21" customHeight="1"/>
    <row r="354" s="18" customFormat="1" ht="21" customHeight="1"/>
    <row r="355" s="18" customFormat="1" ht="21" customHeight="1"/>
    <row r="356" s="18" customFormat="1" ht="21" customHeight="1"/>
    <row r="357" s="18" customFormat="1" ht="21" customHeight="1"/>
    <row r="358" s="18" customFormat="1" ht="21" customHeight="1"/>
    <row r="359" s="18" customFormat="1" ht="21" customHeight="1"/>
    <row r="360" s="18" customFormat="1" ht="21" customHeight="1"/>
    <row r="361" s="18" customFormat="1" ht="21" customHeight="1"/>
    <row r="362" s="18" customFormat="1" ht="21" customHeight="1"/>
    <row r="363" s="18" customFormat="1" ht="21" customHeight="1"/>
    <row r="364" s="18" customFormat="1" ht="21" customHeight="1"/>
    <row r="365" s="18" customFormat="1" ht="21" customHeight="1"/>
    <row r="366" s="18" customFormat="1" ht="21" customHeight="1"/>
    <row r="367" s="18" customFormat="1" ht="21" customHeight="1"/>
    <row r="368" s="18" customFormat="1" ht="21" customHeight="1"/>
    <row r="369" s="18" customFormat="1" ht="21" customHeight="1"/>
    <row r="370" s="18" customFormat="1" ht="21" customHeight="1"/>
    <row r="371" s="18" customFormat="1" ht="21" customHeight="1"/>
    <row r="372" s="18" customFormat="1" ht="21" customHeight="1"/>
    <row r="373" s="18" customFormat="1" ht="21" customHeight="1"/>
    <row r="374" s="18" customFormat="1" ht="21" customHeight="1"/>
    <row r="375" s="18" customFormat="1" ht="21" customHeight="1"/>
    <row r="376" s="18" customFormat="1" ht="21" customHeight="1"/>
    <row r="377" s="18" customFormat="1" ht="21" customHeight="1"/>
    <row r="378" s="18" customFormat="1" ht="21" customHeight="1"/>
    <row r="379" s="18" customFormat="1" ht="21" customHeight="1"/>
    <row r="380" s="18" customFormat="1" ht="21" customHeight="1"/>
    <row r="381" s="18" customFormat="1" ht="21" customHeight="1"/>
    <row r="382" s="18" customFormat="1" ht="21" customHeight="1"/>
    <row r="383" s="18" customFormat="1" ht="21" customHeight="1"/>
    <row r="384" s="18" customFormat="1" ht="21" customHeight="1"/>
    <row r="385" s="18" customFormat="1" ht="21" customHeight="1"/>
    <row r="386" s="18" customFormat="1" ht="21" customHeight="1"/>
    <row r="387" s="18" customFormat="1" ht="21" customHeight="1"/>
    <row r="388" s="18" customFormat="1" ht="21" customHeight="1"/>
    <row r="389" s="18" customFormat="1" ht="21" customHeight="1"/>
    <row r="390" s="18" customFormat="1" ht="21" customHeight="1"/>
    <row r="391" s="18" customFormat="1" ht="21" customHeight="1"/>
    <row r="392" s="18" customFormat="1" ht="21" customHeight="1"/>
    <row r="393" s="18" customFormat="1" ht="21" customHeight="1"/>
    <row r="394" s="18" customFormat="1" ht="21" customHeight="1"/>
    <row r="395" s="18" customFormat="1" ht="21" customHeight="1"/>
    <row r="396" s="18" customFormat="1" ht="21" customHeight="1"/>
    <row r="397" s="18" customFormat="1" ht="21" customHeight="1"/>
    <row r="398" s="18" customFormat="1" ht="21" customHeight="1"/>
    <row r="399" s="18" customFormat="1" ht="21" customHeight="1"/>
    <row r="400" s="18" customFormat="1" ht="21" customHeight="1"/>
    <row r="401" s="18" customFormat="1" ht="21" customHeight="1"/>
    <row r="402" s="18" customFormat="1" ht="21" customHeight="1"/>
    <row r="403" s="18" customFormat="1" ht="21" customHeight="1"/>
    <row r="404" s="18" customFormat="1" ht="21" customHeight="1"/>
    <row r="405" s="18" customFormat="1" ht="21" customHeight="1"/>
    <row r="406" s="18" customFormat="1" ht="21" customHeight="1"/>
    <row r="407" s="18" customFormat="1" ht="21" customHeight="1"/>
    <row r="408" s="18" customFormat="1" ht="21" customHeight="1"/>
    <row r="409" s="18" customFormat="1" ht="21" customHeight="1"/>
    <row r="410" s="18" customFormat="1" ht="21" customHeight="1"/>
    <row r="411" s="18" customFormat="1" ht="21" customHeight="1"/>
    <row r="412" s="18" customFormat="1" ht="21" customHeight="1"/>
    <row r="413" s="18" customFormat="1" ht="21" customHeight="1"/>
    <row r="414" s="18" customFormat="1" ht="21" customHeight="1"/>
    <row r="415" s="18" customFormat="1" ht="21" customHeight="1"/>
    <row r="416" s="18" customFormat="1" ht="21" customHeight="1"/>
    <row r="417" s="18" customFormat="1" ht="21" customHeight="1"/>
    <row r="418" s="18" customFormat="1" ht="21" customHeight="1"/>
    <row r="419" s="18" customFormat="1" ht="21" customHeight="1"/>
    <row r="420" s="18" customFormat="1" ht="21" customHeight="1"/>
    <row r="421" s="18" customFormat="1" ht="21" customHeight="1"/>
    <row r="422" s="18" customFormat="1" ht="21" customHeight="1"/>
    <row r="423" s="18" customFormat="1" ht="21" customHeight="1"/>
    <row r="424" s="18" customFormat="1" ht="21" customHeight="1"/>
    <row r="425" s="18" customFormat="1" ht="21" customHeight="1"/>
    <row r="426" s="18" customFormat="1" ht="21" customHeight="1"/>
    <row r="427" s="18" customFormat="1" ht="21" customHeight="1"/>
    <row r="428" s="18" customFormat="1" ht="21" customHeight="1"/>
    <row r="429" s="18" customFormat="1" ht="21" customHeight="1"/>
    <row r="430" s="18" customFormat="1" ht="21" customHeight="1"/>
    <row r="431" s="18" customFormat="1" ht="21" customHeight="1"/>
    <row r="432" s="18" customFormat="1" ht="21" customHeight="1"/>
    <row r="433" s="18" customFormat="1" ht="21" customHeight="1"/>
    <row r="434" s="18" customFormat="1" ht="21" customHeight="1"/>
    <row r="435" s="18" customFormat="1" ht="21" customHeight="1"/>
    <row r="436" s="18" customFormat="1" ht="21" customHeight="1"/>
    <row r="437" s="18" customFormat="1" ht="21" customHeight="1"/>
    <row r="438" s="18" customFormat="1" ht="21" customHeight="1"/>
    <row r="439" s="18" customFormat="1" ht="21" customHeight="1"/>
    <row r="440" s="18" customFormat="1" ht="21" customHeight="1"/>
    <row r="441" s="18" customFormat="1" ht="21" customHeight="1"/>
    <row r="442" s="18" customFormat="1" ht="21" customHeight="1"/>
    <row r="443" s="18" customFormat="1" ht="21" customHeight="1"/>
    <row r="444" s="18" customFormat="1" ht="21" customHeight="1"/>
    <row r="445" s="18" customFormat="1" ht="21" customHeight="1"/>
    <row r="446" s="18" customFormat="1" ht="21" customHeight="1"/>
    <row r="447" s="18" customFormat="1" ht="21" customHeight="1"/>
    <row r="448" s="18" customFormat="1" ht="21" customHeight="1"/>
    <row r="449" s="18" customFormat="1" ht="21" customHeight="1"/>
    <row r="450" s="18" customFormat="1" ht="21" customHeight="1"/>
    <row r="451" s="18" customFormat="1" ht="21" customHeight="1"/>
    <row r="452" s="18" customFormat="1" ht="21" customHeight="1"/>
    <row r="453" s="18" customFormat="1" ht="21" customHeight="1"/>
    <row r="454" s="18" customFormat="1" ht="21" customHeight="1"/>
    <row r="455" s="18" customFormat="1" ht="21" customHeight="1"/>
    <row r="456" s="18" customFormat="1" ht="21" customHeight="1"/>
    <row r="457" s="18" customFormat="1" ht="21" customHeight="1"/>
    <row r="458" s="18" customFormat="1" ht="21" customHeight="1"/>
    <row r="459" s="18" customFormat="1" ht="21" customHeight="1"/>
    <row r="460" s="18" customFormat="1" ht="21" customHeight="1"/>
    <row r="461" s="18" customFormat="1" ht="21" customHeight="1"/>
    <row r="462" s="18" customFormat="1" ht="21" customHeight="1"/>
    <row r="463" s="18" customFormat="1" ht="21" customHeight="1"/>
    <row r="464" s="18" customFormat="1" ht="21" customHeight="1"/>
    <row r="465" s="18" customFormat="1" ht="21" customHeight="1"/>
    <row r="466" s="18" customFormat="1" ht="21" customHeight="1"/>
    <row r="467" s="18" customFormat="1" ht="21" customHeight="1"/>
    <row r="468" s="18" customFormat="1" ht="21" customHeight="1"/>
    <row r="469" s="18" customFormat="1" ht="21" customHeight="1"/>
    <row r="470" s="18" customFormat="1" ht="21" customHeight="1"/>
    <row r="471" s="18" customFormat="1" ht="21" customHeight="1"/>
    <row r="472" s="18" customFormat="1" ht="21" customHeight="1"/>
    <row r="473" s="18" customFormat="1" ht="21" customHeight="1"/>
    <row r="474" s="18" customFormat="1" ht="21" customHeight="1"/>
    <row r="475" s="18" customFormat="1" ht="21" customHeight="1"/>
    <row r="476" s="18" customFormat="1" ht="21" customHeight="1"/>
    <row r="477" s="18" customFormat="1" ht="21" customHeight="1"/>
    <row r="478" s="18" customFormat="1" ht="21" customHeight="1"/>
    <row r="479" s="18" customFormat="1" ht="21" customHeight="1"/>
    <row r="480" s="18" customFormat="1" ht="21" customHeight="1"/>
    <row r="481" s="18" customFormat="1" ht="21" customHeight="1"/>
    <row r="482" s="18" customFormat="1" ht="21" customHeight="1"/>
    <row r="483" s="18" customFormat="1" ht="21" customHeight="1"/>
    <row r="484" s="18" customFormat="1" ht="21" customHeight="1"/>
    <row r="485" s="18" customFormat="1" ht="21" customHeight="1"/>
    <row r="486" s="18" customFormat="1" ht="21" customHeight="1"/>
    <row r="487" s="18" customFormat="1" ht="21" customHeight="1"/>
    <row r="488" s="18" customFormat="1" ht="21" customHeight="1"/>
    <row r="489" s="18" customFormat="1" ht="21" customHeight="1"/>
    <row r="490" s="18" customFormat="1" ht="21" customHeight="1"/>
    <row r="491" s="18" customFormat="1" ht="21" customHeight="1"/>
    <row r="492" s="18" customFormat="1" ht="21" customHeight="1"/>
    <row r="493" s="18" customFormat="1" ht="21" customHeight="1"/>
    <row r="494" s="18" customFormat="1" ht="21" customHeight="1"/>
    <row r="495" s="18" customFormat="1" ht="21" customHeight="1"/>
    <row r="496" s="18" customFormat="1" ht="21" customHeight="1"/>
    <row r="497" s="18" customFormat="1" ht="21" customHeight="1"/>
    <row r="498" s="18" customFormat="1" ht="21" customHeight="1"/>
    <row r="499" s="18" customFormat="1" ht="21" customHeight="1"/>
    <row r="500" s="18" customFormat="1" ht="21" customHeight="1"/>
    <row r="501" s="18" customFormat="1" ht="21" customHeight="1"/>
    <row r="502" s="18" customFormat="1" ht="21" customHeight="1"/>
    <row r="503" s="18" customFormat="1" ht="21" customHeight="1"/>
    <row r="504" s="18" customFormat="1" ht="21" customHeight="1"/>
    <row r="505" s="18" customFormat="1" ht="21" customHeight="1"/>
    <row r="506" s="18" customFormat="1" ht="2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AET</vt:lpstr>
      <vt:lpstr>AŞÇ</vt:lpstr>
      <vt:lpstr>BRY</vt:lpstr>
      <vt:lpstr>BYT</vt:lpstr>
      <vt:lpstr>BİP</vt:lpstr>
      <vt:lpstr>ÇGP</vt:lpstr>
      <vt:lpstr>DŞT</vt:lpstr>
      <vt:lpstr>ELK</vt:lpstr>
      <vt:lpstr>ETP</vt:lpstr>
      <vt:lpstr>İCM</vt:lpstr>
      <vt:lpstr>KİM</vt:lpstr>
      <vt:lpstr>KOZ</vt:lpstr>
      <vt:lpstr>MUH </vt:lpstr>
      <vt:lpstr>MBD</vt:lpstr>
      <vt:lpstr>PZR</vt:lpstr>
      <vt:lpstr>RTV</vt:lpstr>
      <vt:lpstr>SHP</vt:lpstr>
      <vt:lpstr>TSH</vt:lpstr>
      <vt:lpstr>TOİ</vt:lpstr>
      <vt:lpstr>YRY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Sword</dc:creator>
  <cp:lastModifiedBy>Windows Kullanıcısı</cp:lastModifiedBy>
  <dcterms:created xsi:type="dcterms:W3CDTF">2023-04-11T09:32:04Z</dcterms:created>
  <dcterms:modified xsi:type="dcterms:W3CDTF">2023-04-24T16:52:59Z</dcterms:modified>
</cp:coreProperties>
</file>